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595" activeTab="3"/>
  </bookViews>
  <sheets>
    <sheet name="Clasa a 7-a" sheetId="3" r:id="rId1"/>
    <sheet name="Clasa a 8-a" sheetId="2" r:id="rId2"/>
    <sheet name="Clasa a 9-a" sheetId="1" r:id="rId3"/>
    <sheet name="Clasa a 10-a" sheetId="4" r:id="rId4"/>
    <sheet name="Clasa a 11-a" sheetId="5" r:id="rId5"/>
    <sheet name="Sheet1" sheetId="6" r:id="rId6"/>
  </sheets>
  <definedNames>
    <definedName name="_xlnm._FilterDatabase" localSheetId="3" hidden="1">'Clasa a 10-a'!$A$2:$F$18</definedName>
    <definedName name="_xlnm._FilterDatabase" localSheetId="4" hidden="1">'Clasa a 11-a'!$D$2:$G$12</definedName>
    <definedName name="_xlnm._FilterDatabase" localSheetId="0" hidden="1">'Clasa a 7-a'!$A$1:$A$19</definedName>
    <definedName name="_xlnm._FilterDatabase" localSheetId="1" hidden="1">'Clasa a 7-a'!$A$2:$F$19</definedName>
    <definedName name="_xlnm._FilterDatabase" localSheetId="2" hidden="1">'Clasa a 9-a'!$A$2:$F$25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/>
  <c r="F18"/>
  <c r="F11" i="5" l="1"/>
  <c r="F10"/>
  <c r="F6"/>
  <c r="F8"/>
  <c r="F12"/>
  <c r="F7"/>
  <c r="F9"/>
  <c r="F8" i="2"/>
  <c r="F5"/>
  <c r="F3"/>
  <c r="F7"/>
  <c r="F6"/>
  <c r="F4"/>
  <c r="F16" i="4"/>
  <c r="F18"/>
  <c r="F17"/>
  <c r="F12"/>
  <c r="F8"/>
  <c r="F11"/>
  <c r="F6"/>
  <c r="F13"/>
  <c r="F10"/>
  <c r="F15"/>
  <c r="F5"/>
  <c r="F14"/>
  <c r="F9"/>
  <c r="F7"/>
  <c r="F4"/>
  <c r="F5" i="3"/>
  <c r="F7"/>
  <c r="F13"/>
  <c r="F14"/>
  <c r="F11"/>
  <c r="F17"/>
  <c r="F15"/>
  <c r="F6"/>
  <c r="F18"/>
  <c r="F4"/>
  <c r="F12"/>
  <c r="F8"/>
  <c r="F9"/>
  <c r="F10"/>
  <c r="F3"/>
  <c r="F16"/>
  <c r="F10" i="1"/>
  <c r="F16"/>
  <c r="F25"/>
  <c r="F8"/>
  <c r="F7"/>
  <c r="F24"/>
  <c r="F12"/>
  <c r="F11"/>
  <c r="F17"/>
  <c r="F21"/>
  <c r="F14"/>
  <c r="F19"/>
  <c r="F9"/>
  <c r="F5"/>
  <c r="F22"/>
  <c r="F4"/>
  <c r="F20"/>
  <c r="F13"/>
  <c r="F6"/>
  <c r="F15"/>
</calcChain>
</file>

<file path=xl/sharedStrings.xml><?xml version="1.0" encoding="utf-8"?>
<sst xmlns="http://schemas.openxmlformats.org/spreadsheetml/2006/main" count="187" uniqueCount="94">
  <si>
    <t>Nr.</t>
  </si>
  <si>
    <t xml:space="preserve">Numele si prenumele </t>
  </si>
  <si>
    <t>Scoala de provenienta</t>
  </si>
  <si>
    <t>SI+II</t>
  </si>
  <si>
    <t>S III</t>
  </si>
  <si>
    <t>Punctaj total</t>
  </si>
  <si>
    <t xml:space="preserve">GEORGESCU GEANINA MIHAELA </t>
  </si>
  <si>
    <t>Seminarul Teologic Ortodox “ Sfantul Ioan Gura de Aur”</t>
  </si>
  <si>
    <t xml:space="preserve">MILITARU DAVID MIHAI  </t>
  </si>
  <si>
    <t>Colegiul Ienăchiță Văcărescu</t>
  </si>
  <si>
    <t>BARBU ANCA ELENA</t>
  </si>
  <si>
    <t>Liceul Teoretic “Petru Cercel”</t>
  </si>
  <si>
    <t>BARBU ELENA ADRIANA</t>
  </si>
  <si>
    <t>Colegiul Economic « Ion Ghica » Targoviste</t>
  </si>
  <si>
    <t xml:space="preserve">BOGOI ELISSA  </t>
  </si>
  <si>
    <t xml:space="preserve">BREZOI- MIRICĂ IOANA TEODORA </t>
  </si>
  <si>
    <t xml:space="preserve">Colegiul Ienăchiță Văcărescu </t>
  </si>
  <si>
    <t>CHIRESCU IULIA ALEXANDRA</t>
  </si>
  <si>
    <t xml:space="preserve">CONSTANTINESCU  ANDREI-ALEXANDRU  </t>
  </si>
  <si>
    <t>COTORONȚU GABRIEL PETRUȚ</t>
  </si>
  <si>
    <t xml:space="preserve">GÎRBOVEANU F. FLORINA ALINA </t>
  </si>
  <si>
    <t xml:space="preserve">Colegiul Constantin Cantacuzino </t>
  </si>
  <si>
    <t>IOTU SEBASTIAN MARIO</t>
  </si>
  <si>
    <t>MARINESCU ALEXANDRA GEORGIANA</t>
  </si>
  <si>
    <t>MIHAI SEBASTIAN NICOLAE</t>
  </si>
  <si>
    <t>MOCANU BIANCA MADALINA</t>
  </si>
  <si>
    <t>Colegiul National „Constantin Carabella”</t>
  </si>
  <si>
    <t xml:space="preserve">NEAGU ANDREEA ALINA  </t>
  </si>
  <si>
    <t>NIȚU ANA MARIA</t>
  </si>
  <si>
    <t>PETRACHE COSMINA MARINELA</t>
  </si>
  <si>
    <t>PRUNĂ BIANCA ADRIANA</t>
  </si>
  <si>
    <t>ȘTIRBESCU ANDREEA IOANA</t>
  </si>
  <si>
    <t>TĂNASE ALEXANDRA CRISTIANA</t>
  </si>
  <si>
    <t>TUDORACHE ANGELICA MIHAELA</t>
  </si>
  <si>
    <t>VATAVU SARA-ELENA</t>
  </si>
  <si>
    <t xml:space="preserve">NUMELE SI PRENUMELE </t>
  </si>
  <si>
    <t xml:space="preserve">Scoala Gura Ocniței </t>
  </si>
  <si>
    <t>BREZEANU CĂLIN TEODOR</t>
  </si>
  <si>
    <t xml:space="preserve">Scoala Paul Bănică </t>
  </si>
  <si>
    <t>DESPA ȘTEFANIA ALEXANDRA</t>
  </si>
  <si>
    <t xml:space="preserve">Scoala gimnaziala Coresi </t>
  </si>
  <si>
    <t xml:space="preserve">Iosif Gabrea, Văleni  </t>
  </si>
  <si>
    <t>Scoala gimnaziala “ Prof Ilie Popescu “ Șotânga</t>
  </si>
  <si>
    <t xml:space="preserve">MATEI LIVIU </t>
  </si>
  <si>
    <t>ONCESCU ANISA</t>
  </si>
  <si>
    <t xml:space="preserve">PĂUN PAULA </t>
  </si>
  <si>
    <t>POPESCU SARA</t>
  </si>
  <si>
    <t>SMĂRĂNDESCU GABRIELA</t>
  </si>
  <si>
    <t xml:space="preserve">Scoala Matei Basarab </t>
  </si>
  <si>
    <t>MANEA ARIANA MARIA</t>
  </si>
  <si>
    <t xml:space="preserve">ION FLORINA ADINA </t>
  </si>
  <si>
    <t>DUȚĂ DARIA IOANA</t>
  </si>
  <si>
    <t>VLĂDOIU DARIA MARIA</t>
  </si>
  <si>
    <t>UNGUREANU IULIA DENISA</t>
  </si>
  <si>
    <t xml:space="preserve">SOARE ANTONIA GABRIELA </t>
  </si>
  <si>
    <t>BOBEICĂ ALEXANDRA FLORENTINA</t>
  </si>
  <si>
    <t xml:space="preserve">MIHĂLĂCHIOIU MAIA </t>
  </si>
  <si>
    <t>UNGUREANU KARINA IOANA</t>
  </si>
  <si>
    <t>DOLĂNESCU YANIS</t>
  </si>
  <si>
    <t>LEPĂDAT VICTOR DANIEL</t>
  </si>
  <si>
    <t>MIHALACHE STEFAN TUDOR</t>
  </si>
  <si>
    <t>NECULĂESCU MIHAELA MIRUNA</t>
  </si>
  <si>
    <t>NISTOR LUIZA ALEXANDRA</t>
  </si>
  <si>
    <t xml:space="preserve">OGESCU TEODORA  MIHAELA </t>
  </si>
  <si>
    <t xml:space="preserve">VEZETEU C.E. ANCA GABRIELA </t>
  </si>
  <si>
    <t>ȘTEFAN CĂTĂLINA GABRIELA</t>
  </si>
  <si>
    <t>RĂDOIU MARIA ȘTEFANIA</t>
  </si>
  <si>
    <t>STROE DANIELA IOANA</t>
  </si>
  <si>
    <t>VIȘAN ELENA BIANCA</t>
  </si>
  <si>
    <t xml:space="preserve">BUTCĂ MARIA DIANA </t>
  </si>
  <si>
    <t xml:space="preserve">NEMECZ IOANA KARINA </t>
  </si>
  <si>
    <t>MIHĂESCU SORINELA GABRIELA</t>
  </si>
  <si>
    <t>DOBRA VALUSIA GEORGIANA</t>
  </si>
  <si>
    <t>ALBU OANA MARIA</t>
  </si>
  <si>
    <t>CISMARU NICOLETA- DANIELA</t>
  </si>
  <si>
    <t>Școala Gimnazială Cazaci</t>
  </si>
  <si>
    <t>COJOCARU ANNE-MARIE ZOE</t>
  </si>
  <si>
    <t>MINCU EDUARD</t>
  </si>
  <si>
    <t xml:space="preserve">ZEPIȘI ADRIANA CRISTINA </t>
  </si>
  <si>
    <t>POPESCU ANA-MARIA LUIZA</t>
  </si>
  <si>
    <t>nr. crt.</t>
  </si>
  <si>
    <t>EFTIMIE ANA MARIA</t>
  </si>
  <si>
    <t>TUDOR VASILICA- CATALINA</t>
  </si>
  <si>
    <t>VOICU OANA DENISA</t>
  </si>
  <si>
    <t xml:space="preserve">COBIANU MARIA THEODORA </t>
  </si>
  <si>
    <t>DOBRE RAMONA PETRUȚA</t>
  </si>
  <si>
    <t>JIMBLARU FLORINA IONELA</t>
  </si>
  <si>
    <t>VOINEA DENISA FLORENTINA</t>
  </si>
  <si>
    <t>Calificat</t>
  </si>
  <si>
    <t>REZULTATE FINALE DUPĂ CONTESTAȚII
CLASA A VII-A</t>
  </si>
  <si>
    <t>REZULTATE FINALE DUPĂ CONTESTAȚII
CLASA A VIII-A</t>
  </si>
  <si>
    <t>REZULTATE FINALE DUPĂ CONTESTAȚII
CLASA A IX-A</t>
  </si>
  <si>
    <t>REZULTATE FINALE DUPĂ CONTESTAȚII
CLASA A X-A</t>
  </si>
  <si>
    <t>REZULTATE FINALE DUPĂ CONTESTAȚII
CLASA A XI-A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</si>
</sst>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49" fontId="0" fillId="0" borderId="0" xfId="0" applyNumberForma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opLeftCell="A8" zoomScaleNormal="100" workbookViewId="0">
      <selection activeCell="G13" sqref="G13"/>
    </sheetView>
  </sheetViews>
  <sheetFormatPr defaultRowHeight="15"/>
  <cols>
    <col min="2" max="2" width="34.85546875" customWidth="1"/>
    <col min="3" max="3" width="48.140625" customWidth="1"/>
  </cols>
  <sheetData>
    <row r="1" spans="1:7" ht="37.5" customHeight="1">
      <c r="B1" s="22" t="s">
        <v>89</v>
      </c>
      <c r="C1" s="22"/>
      <c r="D1" s="23"/>
      <c r="E1" s="23"/>
    </row>
    <row r="2" spans="1:7" ht="31.5">
      <c r="A2" s="4" t="s">
        <v>80</v>
      </c>
      <c r="B2" s="4" t="s">
        <v>35</v>
      </c>
      <c r="C2" s="4" t="s">
        <v>2</v>
      </c>
      <c r="D2" s="4" t="s">
        <v>3</v>
      </c>
      <c r="E2" s="4" t="s">
        <v>4</v>
      </c>
      <c r="F2" s="4" t="s">
        <v>5</v>
      </c>
      <c r="G2" s="6"/>
    </row>
    <row r="3" spans="1:7" ht="15.75">
      <c r="A3" s="4">
        <v>1</v>
      </c>
      <c r="B3" s="8" t="s">
        <v>57</v>
      </c>
      <c r="C3" s="7" t="s">
        <v>41</v>
      </c>
      <c r="D3" s="5">
        <v>46</v>
      </c>
      <c r="E3" s="4">
        <v>48</v>
      </c>
      <c r="F3" s="20">
        <f t="shared" ref="F3:F12" si="0">D3+E3</f>
        <v>94</v>
      </c>
      <c r="G3" s="18" t="s">
        <v>88</v>
      </c>
    </row>
    <row r="4" spans="1:7" ht="15.75">
      <c r="A4" s="4">
        <v>2</v>
      </c>
      <c r="B4" s="8" t="s">
        <v>45</v>
      </c>
      <c r="C4" s="7" t="s">
        <v>42</v>
      </c>
      <c r="D4" s="5">
        <v>46</v>
      </c>
      <c r="E4" s="4">
        <v>41</v>
      </c>
      <c r="F4" s="20">
        <f t="shared" si="0"/>
        <v>87</v>
      </c>
      <c r="G4" s="18" t="s">
        <v>88</v>
      </c>
    </row>
    <row r="5" spans="1:7" ht="31.5">
      <c r="A5" s="4">
        <v>3</v>
      </c>
      <c r="B5" s="8" t="s">
        <v>55</v>
      </c>
      <c r="C5" s="7" t="s">
        <v>36</v>
      </c>
      <c r="D5" s="5">
        <v>40</v>
      </c>
      <c r="E5" s="4">
        <v>45</v>
      </c>
      <c r="F5" s="20">
        <f t="shared" si="0"/>
        <v>85</v>
      </c>
      <c r="G5" s="18" t="s">
        <v>88</v>
      </c>
    </row>
    <row r="6" spans="1:7" ht="15.75">
      <c r="A6" s="4">
        <v>4</v>
      </c>
      <c r="B6" s="8" t="s">
        <v>56</v>
      </c>
      <c r="C6" s="7" t="s">
        <v>9</v>
      </c>
      <c r="D6" s="5">
        <v>40.5</v>
      </c>
      <c r="E6" s="4">
        <v>42</v>
      </c>
      <c r="F6" s="20">
        <f t="shared" si="0"/>
        <v>82.5</v>
      </c>
      <c r="G6" s="18" t="s">
        <v>88</v>
      </c>
    </row>
    <row r="7" spans="1:7" ht="15.75">
      <c r="A7" s="4">
        <v>5</v>
      </c>
      <c r="B7" s="8" t="s">
        <v>37</v>
      </c>
      <c r="C7" s="7" t="s">
        <v>38</v>
      </c>
      <c r="D7" s="5">
        <v>37.5</v>
      </c>
      <c r="E7" s="4">
        <v>44</v>
      </c>
      <c r="F7" s="20">
        <f t="shared" si="0"/>
        <v>81.5</v>
      </c>
      <c r="G7" s="18" t="s">
        <v>88</v>
      </c>
    </row>
    <row r="8" spans="1:7" ht="15.75">
      <c r="A8" s="4">
        <v>6</v>
      </c>
      <c r="B8" s="8" t="s">
        <v>47</v>
      </c>
      <c r="C8" s="7" t="s">
        <v>48</v>
      </c>
      <c r="D8" s="5">
        <v>39.5</v>
      </c>
      <c r="E8" s="4">
        <v>42</v>
      </c>
      <c r="F8" s="20">
        <f t="shared" si="0"/>
        <v>81.5</v>
      </c>
      <c r="G8" s="18" t="s">
        <v>88</v>
      </c>
    </row>
    <row r="9" spans="1:7" ht="31.5" customHeight="1">
      <c r="A9" s="4">
        <v>7</v>
      </c>
      <c r="B9" s="8" t="s">
        <v>54</v>
      </c>
      <c r="C9" s="7" t="s">
        <v>41</v>
      </c>
      <c r="D9" s="5">
        <v>41</v>
      </c>
      <c r="E9" s="4">
        <v>40</v>
      </c>
      <c r="F9" s="20">
        <f t="shared" si="0"/>
        <v>81</v>
      </c>
      <c r="G9" s="18" t="s">
        <v>88</v>
      </c>
    </row>
    <row r="10" spans="1:7" ht="31.5" customHeight="1">
      <c r="A10" s="4">
        <v>8</v>
      </c>
      <c r="B10" s="8" t="s">
        <v>53</v>
      </c>
      <c r="C10" s="7" t="s">
        <v>41</v>
      </c>
      <c r="D10" s="5">
        <v>38</v>
      </c>
      <c r="E10" s="4">
        <v>40</v>
      </c>
      <c r="F10" s="20">
        <f t="shared" si="0"/>
        <v>78</v>
      </c>
      <c r="G10" s="6"/>
    </row>
    <row r="11" spans="1:7" ht="31.5" customHeight="1">
      <c r="A11" s="4">
        <v>9</v>
      </c>
      <c r="B11" s="8" t="s">
        <v>50</v>
      </c>
      <c r="C11" s="7" t="s">
        <v>42</v>
      </c>
      <c r="D11" s="5">
        <v>36.5</v>
      </c>
      <c r="E11" s="4">
        <v>41</v>
      </c>
      <c r="F11" s="20">
        <f t="shared" si="0"/>
        <v>77.5</v>
      </c>
      <c r="G11" s="6"/>
    </row>
    <row r="12" spans="1:7" ht="31.5" customHeight="1">
      <c r="A12" s="4">
        <v>10</v>
      </c>
      <c r="B12" s="8" t="s">
        <v>46</v>
      </c>
      <c r="C12" s="7" t="s">
        <v>9</v>
      </c>
      <c r="D12" s="5">
        <v>35.5</v>
      </c>
      <c r="E12" s="4">
        <v>38</v>
      </c>
      <c r="F12" s="20">
        <f t="shared" si="0"/>
        <v>73.5</v>
      </c>
      <c r="G12" s="6"/>
    </row>
    <row r="13" spans="1:7" ht="15.75">
      <c r="A13" s="4">
        <v>11</v>
      </c>
      <c r="B13" s="8" t="s">
        <v>39</v>
      </c>
      <c r="C13" s="7" t="s">
        <v>40</v>
      </c>
      <c r="D13" s="5">
        <v>35.5</v>
      </c>
      <c r="E13" s="4">
        <v>37</v>
      </c>
      <c r="F13" s="20">
        <f t="shared" ref="F13:F18" si="1">D13+E13</f>
        <v>72.5</v>
      </c>
      <c r="G13" s="3"/>
    </row>
    <row r="14" spans="1:7" ht="15.75">
      <c r="A14" s="4">
        <v>12</v>
      </c>
      <c r="B14" s="8" t="s">
        <v>51</v>
      </c>
      <c r="C14" s="7" t="s">
        <v>41</v>
      </c>
      <c r="D14" s="5">
        <v>36</v>
      </c>
      <c r="E14" s="4">
        <v>35</v>
      </c>
      <c r="F14" s="20">
        <f t="shared" si="1"/>
        <v>71</v>
      </c>
      <c r="G14" s="3"/>
    </row>
    <row r="15" spans="1:7" ht="15.75">
      <c r="A15" s="4">
        <v>13</v>
      </c>
      <c r="B15" s="8" t="s">
        <v>43</v>
      </c>
      <c r="C15" s="7" t="s">
        <v>38</v>
      </c>
      <c r="D15" s="5">
        <v>39</v>
      </c>
      <c r="E15" s="4">
        <v>27</v>
      </c>
      <c r="F15" s="20">
        <f>D15+E15</f>
        <v>66</v>
      </c>
      <c r="G15" s="3"/>
    </row>
    <row r="16" spans="1:7" ht="15.75">
      <c r="A16" s="4">
        <v>14</v>
      </c>
      <c r="B16" s="8" t="s">
        <v>52</v>
      </c>
      <c r="C16" s="7" t="s">
        <v>40</v>
      </c>
      <c r="D16" s="5">
        <v>38.5</v>
      </c>
      <c r="E16" s="4">
        <v>26</v>
      </c>
      <c r="F16" s="20">
        <f>D16+E16</f>
        <v>64.5</v>
      </c>
      <c r="G16" s="3"/>
    </row>
    <row r="17" spans="1:7" ht="15.75">
      <c r="A17" s="4">
        <v>15</v>
      </c>
      <c r="B17" s="8" t="s">
        <v>49</v>
      </c>
      <c r="C17" s="7" t="s">
        <v>42</v>
      </c>
      <c r="D17" s="5">
        <v>34</v>
      </c>
      <c r="E17" s="4">
        <v>30</v>
      </c>
      <c r="F17" s="20">
        <f t="shared" si="1"/>
        <v>64</v>
      </c>
      <c r="G17" s="3"/>
    </row>
    <row r="18" spans="1:7" ht="15.75">
      <c r="A18" s="4">
        <v>16</v>
      </c>
      <c r="B18" s="8" t="s">
        <v>44</v>
      </c>
      <c r="C18" s="7" t="s">
        <v>40</v>
      </c>
      <c r="D18" s="5">
        <v>35.5</v>
      </c>
      <c r="E18" s="4">
        <v>28</v>
      </c>
      <c r="F18" s="20">
        <f t="shared" si="1"/>
        <v>63.5</v>
      </c>
      <c r="G18" s="3"/>
    </row>
    <row r="19" spans="1:7">
      <c r="G19" s="2"/>
    </row>
    <row r="20" spans="1:7">
      <c r="G20" s="2"/>
    </row>
  </sheetData>
  <mergeCells count="1">
    <mergeCell ref="B1:E1"/>
  </mergeCells>
  <pageMargins left="0.7" right="0.7" top="0.75" bottom="0.75" header="0.3" footer="0.3"/>
  <pageSetup paperSize="9" orientation="landscape" r:id="rId1"/>
  <headerFooter>
    <oddHeader>&amp;LOLIMPIADA DE LIMBA FRANCEZĂ- ETAPA LOCALĂ
LICEUL "VOIEVODUL MIRCEA", TÎRGOVIȘTE&amp;R17.02.2018</oddHeader>
    <oddFooter>&amp;LPreședinte,&amp;RSecretar,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8"/>
  <sheetViews>
    <sheetView view="pageLayout" zoomScaleNormal="100" workbookViewId="0">
      <selection activeCell="F16" sqref="F16"/>
    </sheetView>
  </sheetViews>
  <sheetFormatPr defaultRowHeight="15"/>
  <cols>
    <col min="1" max="1" width="6.5703125" customWidth="1"/>
    <col min="2" max="2" width="35.7109375" customWidth="1"/>
    <col min="3" max="3" width="50.5703125" customWidth="1"/>
  </cols>
  <sheetData>
    <row r="1" spans="1:7" ht="42" customHeight="1">
      <c r="B1" s="22" t="s">
        <v>90</v>
      </c>
      <c r="C1" s="22"/>
      <c r="D1" s="23"/>
      <c r="E1" s="23"/>
    </row>
    <row r="2" spans="1:7" ht="31.5">
      <c r="A2" s="4" t="s">
        <v>80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6"/>
    </row>
    <row r="3" spans="1:7" ht="15.75">
      <c r="A3" s="4">
        <v>1</v>
      </c>
      <c r="B3" s="7" t="s">
        <v>77</v>
      </c>
      <c r="C3" s="7" t="s">
        <v>9</v>
      </c>
      <c r="D3" s="5">
        <v>50</v>
      </c>
      <c r="E3" s="4">
        <v>49.75</v>
      </c>
      <c r="F3" s="20">
        <f>D3+E3</f>
        <v>99.75</v>
      </c>
      <c r="G3" s="17" t="s">
        <v>88</v>
      </c>
    </row>
    <row r="4" spans="1:7" ht="15.75">
      <c r="A4" s="4">
        <v>2</v>
      </c>
      <c r="B4" s="7" t="s">
        <v>73</v>
      </c>
      <c r="C4" s="7" t="s">
        <v>38</v>
      </c>
      <c r="D4" s="5">
        <v>41.5</v>
      </c>
      <c r="E4" s="4">
        <v>41.5</v>
      </c>
      <c r="F4" s="20">
        <f t="shared" ref="F4:F8" si="0">D4+E4</f>
        <v>83</v>
      </c>
      <c r="G4" s="17" t="s">
        <v>88</v>
      </c>
    </row>
    <row r="5" spans="1:7" ht="15.75">
      <c r="A5" s="4">
        <v>3</v>
      </c>
      <c r="B5" s="7" t="s">
        <v>76</v>
      </c>
      <c r="C5" s="7" t="s">
        <v>40</v>
      </c>
      <c r="D5" s="5">
        <v>40</v>
      </c>
      <c r="E5" s="4">
        <v>41</v>
      </c>
      <c r="F5" s="20">
        <f>D5+E5</f>
        <v>81</v>
      </c>
      <c r="G5" s="17" t="s">
        <v>88</v>
      </c>
    </row>
    <row r="6" spans="1:7" ht="15.75">
      <c r="A6" s="4">
        <v>4</v>
      </c>
      <c r="B6" s="7" t="s">
        <v>78</v>
      </c>
      <c r="C6" s="7" t="s">
        <v>38</v>
      </c>
      <c r="D6" s="5">
        <v>36.5</v>
      </c>
      <c r="E6" s="4">
        <v>35</v>
      </c>
      <c r="F6" s="20">
        <f>D6+E6</f>
        <v>71.5</v>
      </c>
      <c r="G6" s="6"/>
    </row>
    <row r="7" spans="1:7" ht="15.75">
      <c r="A7" s="4">
        <v>5</v>
      </c>
      <c r="B7" s="7" t="s">
        <v>79</v>
      </c>
      <c r="C7" s="7" t="s">
        <v>41</v>
      </c>
      <c r="D7" s="5">
        <v>38.5</v>
      </c>
      <c r="E7" s="4">
        <v>31.5</v>
      </c>
      <c r="F7" s="20">
        <f>D7+E7</f>
        <v>70</v>
      </c>
      <c r="G7" s="6"/>
    </row>
    <row r="8" spans="1:7" ht="15.75">
      <c r="A8" s="4">
        <v>6</v>
      </c>
      <c r="B8" s="7" t="s">
        <v>74</v>
      </c>
      <c r="C8" s="7" t="s">
        <v>75</v>
      </c>
      <c r="D8" s="5">
        <v>40</v>
      </c>
      <c r="E8" s="4">
        <v>29.5</v>
      </c>
      <c r="F8" s="20">
        <f t="shared" si="0"/>
        <v>69.5</v>
      </c>
      <c r="G8" s="6"/>
    </row>
  </sheetData>
  <sortState ref="A3:F8">
    <sortCondition ref="B3:B8"/>
  </sortState>
  <mergeCells count="1">
    <mergeCell ref="B1:E1"/>
  </mergeCells>
  <pageMargins left="0.7" right="0.7" top="0.75" bottom="0.75" header="0.3" footer="0.3"/>
  <pageSetup paperSize="9" orientation="landscape" r:id="rId1"/>
  <headerFooter>
    <oddHeader>&amp;LOLIMPIADA DE LIMBA FRANCEZĂ- ETAPA LOCALĂ
LICEUL "VOIEVODUL MIRCEA", TÎRGOVIȘTE&amp;R17.02.2018</oddHeader>
    <oddFooter>&amp;LPreședinte,&amp;RSecretar,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25"/>
  <sheetViews>
    <sheetView view="pageLayout" topLeftCell="A16" zoomScaleNormal="100" workbookViewId="0">
      <selection activeCell="D10" sqref="D10"/>
    </sheetView>
  </sheetViews>
  <sheetFormatPr defaultRowHeight="15"/>
  <cols>
    <col min="2" max="2" width="35.5703125" customWidth="1"/>
    <col min="3" max="3" width="46.7109375" bestFit="1" customWidth="1"/>
    <col min="4" max="4" width="6.28515625" bestFit="1" customWidth="1"/>
    <col min="5" max="5" width="5.5703125" bestFit="1" customWidth="1"/>
  </cols>
  <sheetData>
    <row r="1" spans="1:7" ht="45.75" customHeight="1">
      <c r="B1" s="27" t="s">
        <v>91</v>
      </c>
      <c r="C1" s="27"/>
      <c r="D1" s="28"/>
      <c r="E1" s="28"/>
      <c r="F1" s="10"/>
      <c r="G1" s="16"/>
    </row>
    <row r="2" spans="1:7">
      <c r="A2" s="25" t="s">
        <v>80</v>
      </c>
      <c r="B2" s="25" t="s">
        <v>1</v>
      </c>
      <c r="C2" s="25" t="s">
        <v>2</v>
      </c>
      <c r="D2" s="25" t="s">
        <v>3</v>
      </c>
      <c r="E2" s="25" t="s">
        <v>4</v>
      </c>
      <c r="F2" s="24" t="s">
        <v>5</v>
      </c>
      <c r="G2" s="29"/>
    </row>
    <row r="3" spans="1:7">
      <c r="A3" s="26"/>
      <c r="B3" s="25"/>
      <c r="C3" s="25"/>
      <c r="D3" s="25"/>
      <c r="E3" s="25"/>
      <c r="F3" s="24"/>
      <c r="G3" s="30"/>
    </row>
    <row r="4" spans="1:7" ht="15.75">
      <c r="A4" s="17">
        <v>1</v>
      </c>
      <c r="B4" s="19" t="s">
        <v>31</v>
      </c>
      <c r="C4" s="11" t="s">
        <v>9</v>
      </c>
      <c r="D4" s="11">
        <v>41</v>
      </c>
      <c r="E4" s="11">
        <v>50</v>
      </c>
      <c r="F4" s="21">
        <f>D4+E4</f>
        <v>91</v>
      </c>
      <c r="G4" s="17" t="s">
        <v>88</v>
      </c>
    </row>
    <row r="5" spans="1:7" ht="15.75">
      <c r="A5" s="11">
        <v>2</v>
      </c>
      <c r="B5" s="19" t="s">
        <v>27</v>
      </c>
      <c r="C5" s="11" t="s">
        <v>9</v>
      </c>
      <c r="D5" s="11">
        <v>44.75</v>
      </c>
      <c r="E5" s="11">
        <v>45</v>
      </c>
      <c r="F5" s="21">
        <f t="shared" ref="F5:F25" si="0">D5+E5</f>
        <v>89.75</v>
      </c>
      <c r="G5" s="17" t="s">
        <v>88</v>
      </c>
    </row>
    <row r="6" spans="1:7" ht="15.75">
      <c r="A6" s="17">
        <v>3</v>
      </c>
      <c r="B6" s="19" t="s">
        <v>34</v>
      </c>
      <c r="C6" s="11" t="s">
        <v>26</v>
      </c>
      <c r="D6" s="11">
        <v>44</v>
      </c>
      <c r="E6" s="11">
        <v>44.5</v>
      </c>
      <c r="F6" s="21">
        <f t="shared" si="0"/>
        <v>88.5</v>
      </c>
      <c r="G6" s="17" t="s">
        <v>88</v>
      </c>
    </row>
    <row r="7" spans="1:7" ht="31.5">
      <c r="A7" s="11">
        <v>4</v>
      </c>
      <c r="B7" s="19" t="s">
        <v>15</v>
      </c>
      <c r="C7" s="11" t="s">
        <v>16</v>
      </c>
      <c r="D7" s="11">
        <v>37.75</v>
      </c>
      <c r="E7" s="11">
        <v>49</v>
      </c>
      <c r="F7" s="21">
        <f t="shared" si="0"/>
        <v>86.75</v>
      </c>
      <c r="G7" s="17" t="s">
        <v>88</v>
      </c>
    </row>
    <row r="8" spans="1:7" ht="15.75">
      <c r="A8" s="17">
        <v>5</v>
      </c>
      <c r="B8" s="19" t="s">
        <v>14</v>
      </c>
      <c r="C8" s="11" t="s">
        <v>9</v>
      </c>
      <c r="D8" s="11">
        <v>37.5</v>
      </c>
      <c r="E8" s="11">
        <v>49</v>
      </c>
      <c r="F8" s="21">
        <f t="shared" si="0"/>
        <v>86.5</v>
      </c>
      <c r="G8" s="17" t="s">
        <v>88</v>
      </c>
    </row>
    <row r="9" spans="1:7" ht="15.75">
      <c r="A9" s="11">
        <v>6</v>
      </c>
      <c r="B9" s="19" t="s">
        <v>25</v>
      </c>
      <c r="C9" s="11" t="s">
        <v>26</v>
      </c>
      <c r="D9" s="11">
        <v>34.75</v>
      </c>
      <c r="E9" s="11">
        <v>43</v>
      </c>
      <c r="F9" s="21">
        <f t="shared" si="0"/>
        <v>77.75</v>
      </c>
      <c r="G9" s="17"/>
    </row>
    <row r="10" spans="1:7" ht="15.75">
      <c r="A10" s="17">
        <v>7</v>
      </c>
      <c r="B10" s="19" t="s">
        <v>8</v>
      </c>
      <c r="C10" s="11" t="s">
        <v>9</v>
      </c>
      <c r="D10" s="11">
        <v>32</v>
      </c>
      <c r="E10" s="11">
        <v>45</v>
      </c>
      <c r="F10" s="21">
        <f t="shared" si="0"/>
        <v>77</v>
      </c>
      <c r="G10" s="17"/>
    </row>
    <row r="11" spans="1:7" ht="31.5">
      <c r="A11" s="11">
        <v>8</v>
      </c>
      <c r="B11" s="19" t="s">
        <v>19</v>
      </c>
      <c r="C11" s="11" t="s">
        <v>13</v>
      </c>
      <c r="D11" s="11">
        <v>7</v>
      </c>
      <c r="E11" s="11">
        <v>0</v>
      </c>
      <c r="F11" s="21">
        <f t="shared" si="0"/>
        <v>7</v>
      </c>
      <c r="G11" s="17"/>
    </row>
    <row r="12" spans="1:7" ht="31.5">
      <c r="A12" s="17">
        <v>9</v>
      </c>
      <c r="B12" s="19" t="s">
        <v>18</v>
      </c>
      <c r="C12" s="11" t="s">
        <v>9</v>
      </c>
      <c r="D12" s="11">
        <v>28</v>
      </c>
      <c r="E12" s="11">
        <v>38</v>
      </c>
      <c r="F12" s="21">
        <f t="shared" si="0"/>
        <v>66</v>
      </c>
      <c r="G12" s="17"/>
    </row>
    <row r="13" spans="1:7" ht="31.5">
      <c r="A13" s="11">
        <v>10</v>
      </c>
      <c r="B13" s="19" t="s">
        <v>33</v>
      </c>
      <c r="C13" s="11" t="s">
        <v>13</v>
      </c>
      <c r="D13" s="11">
        <v>29</v>
      </c>
      <c r="E13" s="11">
        <v>35</v>
      </c>
      <c r="F13" s="21">
        <f>D13+E13</f>
        <v>64</v>
      </c>
      <c r="G13" s="17"/>
    </row>
    <row r="14" spans="1:7" ht="31.5">
      <c r="A14" s="17">
        <v>11</v>
      </c>
      <c r="B14" s="19" t="s">
        <v>23</v>
      </c>
      <c r="C14" s="11" t="s">
        <v>11</v>
      </c>
      <c r="D14" s="11">
        <v>26.75</v>
      </c>
      <c r="E14" s="11">
        <v>37</v>
      </c>
      <c r="F14" s="21">
        <f t="shared" si="0"/>
        <v>63.75</v>
      </c>
      <c r="G14" s="17"/>
    </row>
    <row r="15" spans="1:7" ht="31.5">
      <c r="A15" s="11">
        <v>12</v>
      </c>
      <c r="B15" s="19" t="s">
        <v>6</v>
      </c>
      <c r="C15" s="11" t="s">
        <v>7</v>
      </c>
      <c r="D15" s="11">
        <v>26.75</v>
      </c>
      <c r="E15" s="11">
        <v>35</v>
      </c>
      <c r="F15" s="21">
        <f t="shared" si="0"/>
        <v>61.75</v>
      </c>
      <c r="G15" s="17"/>
    </row>
    <row r="16" spans="1:7" ht="15.75">
      <c r="A16" s="17">
        <v>13</v>
      </c>
      <c r="B16" s="19" t="s">
        <v>10</v>
      </c>
      <c r="C16" s="11" t="s">
        <v>11</v>
      </c>
      <c r="D16" s="11">
        <v>23</v>
      </c>
      <c r="E16" s="11">
        <v>37</v>
      </c>
      <c r="F16" s="21">
        <f t="shared" si="0"/>
        <v>60</v>
      </c>
      <c r="G16" s="17"/>
    </row>
    <row r="17" spans="1:7" ht="31.5">
      <c r="A17" s="11">
        <v>14</v>
      </c>
      <c r="B17" s="19" t="s">
        <v>20</v>
      </c>
      <c r="C17" s="11" t="s">
        <v>21</v>
      </c>
      <c r="D17" s="11">
        <v>27</v>
      </c>
      <c r="E17" s="11">
        <v>33</v>
      </c>
      <c r="F17" s="21">
        <f t="shared" si="0"/>
        <v>60</v>
      </c>
      <c r="G17" s="17"/>
    </row>
    <row r="18" spans="1:7" ht="31.5">
      <c r="A18" s="17">
        <v>15</v>
      </c>
      <c r="B18" s="19" t="s">
        <v>29</v>
      </c>
      <c r="C18" s="11" t="s">
        <v>11</v>
      </c>
      <c r="D18" s="11">
        <v>38</v>
      </c>
      <c r="E18" s="11">
        <v>19</v>
      </c>
      <c r="F18" s="21">
        <f t="shared" ref="F18:F24" si="1">D18+E18</f>
        <v>57</v>
      </c>
      <c r="G18" s="17"/>
    </row>
    <row r="19" spans="1:7" ht="15.75">
      <c r="A19" s="11">
        <v>16</v>
      </c>
      <c r="B19" s="19" t="s">
        <v>24</v>
      </c>
      <c r="C19" s="11" t="s">
        <v>13</v>
      </c>
      <c r="D19" s="11">
        <v>21</v>
      </c>
      <c r="E19" s="11">
        <v>30</v>
      </c>
      <c r="F19" s="21">
        <f t="shared" si="1"/>
        <v>51</v>
      </c>
      <c r="G19" s="17"/>
    </row>
    <row r="20" spans="1:7" ht="31.5">
      <c r="A20" s="17">
        <v>17</v>
      </c>
      <c r="B20" s="19" t="s">
        <v>32</v>
      </c>
      <c r="C20" s="11" t="s">
        <v>13</v>
      </c>
      <c r="D20" s="11">
        <v>19</v>
      </c>
      <c r="E20" s="11">
        <v>19.5</v>
      </c>
      <c r="F20" s="21">
        <f t="shared" si="1"/>
        <v>38.5</v>
      </c>
      <c r="G20" s="17"/>
    </row>
    <row r="21" spans="1:7" ht="15.75">
      <c r="A21" s="11">
        <v>18</v>
      </c>
      <c r="B21" s="19" t="s">
        <v>22</v>
      </c>
      <c r="C21" s="11" t="s">
        <v>13</v>
      </c>
      <c r="D21" s="11">
        <v>23.75</v>
      </c>
      <c r="E21" s="11">
        <v>12</v>
      </c>
      <c r="F21" s="21">
        <f t="shared" si="1"/>
        <v>35.75</v>
      </c>
      <c r="G21" s="17"/>
    </row>
    <row r="22" spans="1:7" ht="15.75">
      <c r="A22" s="17">
        <v>19</v>
      </c>
      <c r="B22" s="19" t="s">
        <v>30</v>
      </c>
      <c r="C22" s="11" t="s">
        <v>13</v>
      </c>
      <c r="D22" s="11">
        <v>22</v>
      </c>
      <c r="E22" s="11">
        <v>7</v>
      </c>
      <c r="F22" s="21">
        <f t="shared" si="1"/>
        <v>29</v>
      </c>
      <c r="G22" s="17"/>
    </row>
    <row r="23" spans="1:7" ht="15.75">
      <c r="A23" s="11">
        <v>20</v>
      </c>
      <c r="B23" s="19" t="s">
        <v>28</v>
      </c>
      <c r="C23" s="11" t="s">
        <v>13</v>
      </c>
      <c r="D23" s="11">
        <v>24</v>
      </c>
      <c r="E23" s="11">
        <v>4</v>
      </c>
      <c r="F23" s="21">
        <f t="shared" si="1"/>
        <v>28</v>
      </c>
      <c r="G23" s="17"/>
    </row>
    <row r="24" spans="1:7" ht="15.75">
      <c r="A24" s="17">
        <v>21</v>
      </c>
      <c r="B24" s="19" t="s">
        <v>17</v>
      </c>
      <c r="C24" s="11" t="s">
        <v>13</v>
      </c>
      <c r="D24" s="11">
        <v>7</v>
      </c>
      <c r="E24" s="11">
        <v>18</v>
      </c>
      <c r="F24" s="21">
        <f t="shared" si="1"/>
        <v>25</v>
      </c>
      <c r="G24" s="17"/>
    </row>
    <row r="25" spans="1:7" ht="15.75">
      <c r="A25" s="11">
        <v>22</v>
      </c>
      <c r="B25" s="19" t="s">
        <v>12</v>
      </c>
      <c r="C25" s="11" t="s">
        <v>13</v>
      </c>
      <c r="D25" s="11">
        <v>19</v>
      </c>
      <c r="E25" s="11">
        <v>5</v>
      </c>
      <c r="F25" s="21">
        <f t="shared" si="0"/>
        <v>24</v>
      </c>
      <c r="G25" s="17"/>
    </row>
  </sheetData>
  <mergeCells count="8">
    <mergeCell ref="G2:G3"/>
    <mergeCell ref="F2:F3"/>
    <mergeCell ref="A2:A3"/>
    <mergeCell ref="B1:E1"/>
    <mergeCell ref="B2:B3"/>
    <mergeCell ref="C2:C3"/>
    <mergeCell ref="D2:D3"/>
    <mergeCell ref="E2:E3"/>
  </mergeCells>
  <pageMargins left="0.7" right="0.7" top="0.75" bottom="0.75" header="0.3" footer="0.3"/>
  <pageSetup paperSize="9" orientation="landscape" r:id="rId1"/>
  <headerFooter>
    <oddHeader>&amp;LOLIMPIADA DE LIMBA FRANCEZĂ- ETAPA LOCALĂ
LICEUL "VOIEVODUL MIRCEA", TÎRGOVIȘTE&amp;R17.02.2018</oddHeader>
    <oddFooter>&amp;LPreședinte,&amp;RSecretar,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18"/>
  <sheetViews>
    <sheetView tabSelected="1" view="pageLayout" topLeftCell="A2" zoomScaleNormal="100" workbookViewId="0">
      <selection activeCell="D8" sqref="D8"/>
    </sheetView>
  </sheetViews>
  <sheetFormatPr defaultRowHeight="15"/>
  <cols>
    <col min="2" max="2" width="37.5703125" customWidth="1"/>
    <col min="3" max="3" width="42.42578125" customWidth="1"/>
  </cols>
  <sheetData>
    <row r="1" spans="1:7" ht="43.5" customHeight="1">
      <c r="A1" s="15"/>
      <c r="B1" s="22" t="s">
        <v>92</v>
      </c>
      <c r="C1" s="22"/>
      <c r="D1" s="34"/>
      <c r="E1" s="34"/>
      <c r="F1" s="15"/>
      <c r="G1" s="15"/>
    </row>
    <row r="2" spans="1:7" ht="15" customHeight="1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32" t="s">
        <v>5</v>
      </c>
      <c r="G2" s="31"/>
    </row>
    <row r="3" spans="1:7" ht="15" customHeight="1">
      <c r="A3" s="31"/>
      <c r="B3" s="25"/>
      <c r="C3" s="25"/>
      <c r="D3" s="25"/>
      <c r="E3" s="25"/>
      <c r="F3" s="33"/>
      <c r="G3" s="31"/>
    </row>
    <row r="4" spans="1:7" ht="15.75">
      <c r="A4" s="11">
        <v>1</v>
      </c>
      <c r="B4" s="13" t="s">
        <v>69</v>
      </c>
      <c r="C4" s="12" t="s">
        <v>9</v>
      </c>
      <c r="D4" s="14">
        <v>50</v>
      </c>
      <c r="E4" s="11">
        <v>50</v>
      </c>
      <c r="F4" s="21">
        <f t="shared" ref="F4:F18" si="0">D4+E4</f>
        <v>100</v>
      </c>
      <c r="G4" s="17" t="s">
        <v>88</v>
      </c>
    </row>
    <row r="5" spans="1:7" ht="15.75">
      <c r="A5" s="37">
        <v>2</v>
      </c>
      <c r="B5" s="38" t="s">
        <v>65</v>
      </c>
      <c r="C5" s="39" t="s">
        <v>26</v>
      </c>
      <c r="D5" s="37">
        <v>44.5</v>
      </c>
      <c r="E5" s="37">
        <v>44</v>
      </c>
      <c r="F5" s="40">
        <f>D5+E5</f>
        <v>88.5</v>
      </c>
      <c r="G5" s="41" t="s">
        <v>88</v>
      </c>
    </row>
    <row r="6" spans="1:7" ht="15.75">
      <c r="A6" s="11">
        <v>3</v>
      </c>
      <c r="B6" s="13" t="s">
        <v>70</v>
      </c>
      <c r="C6" s="12" t="s">
        <v>9</v>
      </c>
      <c r="D6" s="14">
        <v>50</v>
      </c>
      <c r="E6" s="11">
        <v>33</v>
      </c>
      <c r="F6" s="21">
        <f t="shared" ref="F6:F15" si="1">D6+E6</f>
        <v>83</v>
      </c>
      <c r="G6" s="17" t="s">
        <v>88</v>
      </c>
    </row>
    <row r="7" spans="1:7" ht="15.75">
      <c r="A7" s="11">
        <v>4</v>
      </c>
      <c r="B7" s="13" t="s">
        <v>68</v>
      </c>
      <c r="C7" s="12" t="s">
        <v>26</v>
      </c>
      <c r="D7" s="14">
        <v>38.5</v>
      </c>
      <c r="E7" s="11">
        <v>42</v>
      </c>
      <c r="F7" s="21">
        <f t="shared" si="1"/>
        <v>80.5</v>
      </c>
      <c r="G7" s="17" t="s">
        <v>88</v>
      </c>
    </row>
    <row r="8" spans="1:7" ht="15.75">
      <c r="A8" s="11">
        <v>5</v>
      </c>
      <c r="B8" s="13" t="s">
        <v>60</v>
      </c>
      <c r="C8" s="12" t="s">
        <v>9</v>
      </c>
      <c r="D8" s="14">
        <v>43.5</v>
      </c>
      <c r="E8" s="11">
        <v>34</v>
      </c>
      <c r="F8" s="21">
        <f t="shared" si="1"/>
        <v>77.5</v>
      </c>
      <c r="G8" s="9"/>
    </row>
    <row r="9" spans="1:7" ht="15.75">
      <c r="A9" s="11">
        <v>6</v>
      </c>
      <c r="B9" s="13" t="s">
        <v>64</v>
      </c>
      <c r="C9" s="12" t="s">
        <v>21</v>
      </c>
      <c r="D9" s="14">
        <v>33</v>
      </c>
      <c r="E9" s="11">
        <v>44</v>
      </c>
      <c r="F9" s="21">
        <f t="shared" si="1"/>
        <v>77</v>
      </c>
      <c r="G9" s="9"/>
    </row>
    <row r="10" spans="1:7" ht="15.75">
      <c r="A10" s="11">
        <v>7</v>
      </c>
      <c r="B10" s="13" t="s">
        <v>63</v>
      </c>
      <c r="C10" s="12" t="s">
        <v>9</v>
      </c>
      <c r="D10" s="14">
        <v>40.5</v>
      </c>
      <c r="E10" s="11">
        <v>34</v>
      </c>
      <c r="F10" s="21">
        <f t="shared" si="1"/>
        <v>74.5</v>
      </c>
      <c r="G10" s="9"/>
    </row>
    <row r="11" spans="1:7" ht="15.75">
      <c r="A11" s="11">
        <v>8</v>
      </c>
      <c r="B11" s="13" t="s">
        <v>61</v>
      </c>
      <c r="C11" s="12" t="s">
        <v>11</v>
      </c>
      <c r="D11" s="14">
        <v>37.5</v>
      </c>
      <c r="E11" s="11">
        <v>37</v>
      </c>
      <c r="F11" s="21">
        <f t="shared" si="1"/>
        <v>74.5</v>
      </c>
      <c r="G11" s="9"/>
    </row>
    <row r="12" spans="1:7" ht="15.75">
      <c r="A12" s="11">
        <v>9</v>
      </c>
      <c r="B12" s="13" t="s">
        <v>71</v>
      </c>
      <c r="C12" s="12" t="s">
        <v>26</v>
      </c>
      <c r="D12" s="14">
        <v>44.5</v>
      </c>
      <c r="E12" s="11">
        <v>25</v>
      </c>
      <c r="F12" s="21">
        <f t="shared" si="1"/>
        <v>69.5</v>
      </c>
      <c r="G12" s="9"/>
    </row>
    <row r="13" spans="1:7" ht="15.75">
      <c r="A13" s="11">
        <v>10</v>
      </c>
      <c r="B13" s="13" t="s">
        <v>62</v>
      </c>
      <c r="C13" s="12" t="s">
        <v>13</v>
      </c>
      <c r="D13" s="14">
        <v>38.5</v>
      </c>
      <c r="E13" s="11">
        <v>25</v>
      </c>
      <c r="F13" s="21">
        <f t="shared" si="1"/>
        <v>63.5</v>
      </c>
      <c r="G13" s="9"/>
    </row>
    <row r="14" spans="1:7" ht="15.75">
      <c r="A14" s="11">
        <v>11</v>
      </c>
      <c r="B14" s="13" t="s">
        <v>67</v>
      </c>
      <c r="C14" s="12" t="s">
        <v>13</v>
      </c>
      <c r="D14" s="14">
        <v>30.5</v>
      </c>
      <c r="E14" s="11">
        <v>33</v>
      </c>
      <c r="F14" s="21">
        <f t="shared" si="1"/>
        <v>63.5</v>
      </c>
      <c r="G14" s="9"/>
    </row>
    <row r="15" spans="1:7" ht="15.75">
      <c r="A15" s="11">
        <v>12</v>
      </c>
      <c r="B15" s="13" t="s">
        <v>66</v>
      </c>
      <c r="C15" s="12" t="s">
        <v>13</v>
      </c>
      <c r="D15" s="14">
        <v>21.5</v>
      </c>
      <c r="E15" s="11">
        <v>14</v>
      </c>
      <c r="F15" s="21">
        <f t="shared" si="1"/>
        <v>35.5</v>
      </c>
      <c r="G15" s="9"/>
    </row>
    <row r="16" spans="1:7" ht="15.75">
      <c r="A16" s="11">
        <v>13</v>
      </c>
      <c r="B16" s="13" t="s">
        <v>72</v>
      </c>
      <c r="C16" s="12" t="s">
        <v>13</v>
      </c>
      <c r="D16" s="14">
        <v>25.5</v>
      </c>
      <c r="E16" s="11">
        <v>8</v>
      </c>
      <c r="F16" s="21">
        <f t="shared" si="0"/>
        <v>33.5</v>
      </c>
      <c r="G16" s="9"/>
    </row>
    <row r="17" spans="1:7" ht="15.75">
      <c r="A17" s="11">
        <v>14</v>
      </c>
      <c r="B17" s="13" t="s">
        <v>59</v>
      </c>
      <c r="C17" s="12" t="s">
        <v>11</v>
      </c>
      <c r="D17" s="14">
        <v>19</v>
      </c>
      <c r="E17" s="11">
        <v>6</v>
      </c>
      <c r="F17" s="21">
        <f>D17+E17</f>
        <v>25</v>
      </c>
      <c r="G17" s="9"/>
    </row>
    <row r="18" spans="1:7" ht="15.75">
      <c r="A18" s="11">
        <v>15</v>
      </c>
      <c r="B18" s="13" t="s">
        <v>58</v>
      </c>
      <c r="C18" s="12" t="s">
        <v>13</v>
      </c>
      <c r="D18" s="14">
        <v>20.5</v>
      </c>
      <c r="E18" s="11">
        <v>0</v>
      </c>
      <c r="F18" s="21">
        <f t="shared" si="0"/>
        <v>20.5</v>
      </c>
      <c r="G18" s="9"/>
    </row>
  </sheetData>
  <mergeCells count="8">
    <mergeCell ref="G2:G3"/>
    <mergeCell ref="F2:F3"/>
    <mergeCell ref="A2:A3"/>
    <mergeCell ref="B1:E1"/>
    <mergeCell ref="B2:B3"/>
    <mergeCell ref="C2:C3"/>
    <mergeCell ref="D2:D3"/>
    <mergeCell ref="E2:E3"/>
  </mergeCells>
  <pageMargins left="0.7" right="0.7" top="0.75" bottom="0.75" header="0.3" footer="0.3"/>
  <pageSetup paperSize="9" orientation="landscape" r:id="rId1"/>
  <headerFooter>
    <oddHeader>&amp;LOLIMPIADA DE LIMBA FRANCEZĂ- ETAPA LOCALĂ
LICEUL "VOIEVODUL MIRCEA", TÎRGOVIȘTE&amp;R17.02.2018</oddHeader>
    <oddFooter>&amp;LPreședinte,&amp;RSecretar,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2:G12"/>
  <sheetViews>
    <sheetView view="pageLayout" topLeftCell="A2" zoomScaleNormal="100" workbookViewId="0">
      <selection activeCell="F16" sqref="F16"/>
    </sheetView>
  </sheetViews>
  <sheetFormatPr defaultRowHeight="15"/>
  <cols>
    <col min="2" max="2" width="36.7109375" customWidth="1"/>
    <col min="3" max="3" width="47.28515625" customWidth="1"/>
  </cols>
  <sheetData>
    <row r="2" spans="1:7" ht="39" customHeight="1">
      <c r="B2" s="35" t="s">
        <v>93</v>
      </c>
      <c r="C2" s="35"/>
      <c r="D2" s="36"/>
      <c r="E2" s="36"/>
      <c r="F2" s="1"/>
    </row>
    <row r="5" spans="1:7" ht="31.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6"/>
    </row>
    <row r="6" spans="1:7" ht="15.75">
      <c r="A6" s="4">
        <v>1</v>
      </c>
      <c r="B6" s="8" t="s">
        <v>82</v>
      </c>
      <c r="C6" s="7" t="s">
        <v>26</v>
      </c>
      <c r="D6" s="5">
        <v>37</v>
      </c>
      <c r="E6" s="4">
        <v>43</v>
      </c>
      <c r="F6" s="20">
        <f t="shared" ref="F6:F12" si="0">D6+E6</f>
        <v>80</v>
      </c>
      <c r="G6" s="17" t="s">
        <v>88</v>
      </c>
    </row>
    <row r="7" spans="1:7" ht="36" customHeight="1">
      <c r="A7" s="4">
        <v>2</v>
      </c>
      <c r="B7" s="8" t="s">
        <v>84</v>
      </c>
      <c r="C7" s="7" t="s">
        <v>7</v>
      </c>
      <c r="D7" s="5">
        <v>21</v>
      </c>
      <c r="E7" s="4">
        <v>38</v>
      </c>
      <c r="F7" s="20">
        <f t="shared" si="0"/>
        <v>59</v>
      </c>
      <c r="G7" s="6"/>
    </row>
    <row r="8" spans="1:7" ht="36" customHeight="1">
      <c r="A8" s="4">
        <v>3</v>
      </c>
      <c r="B8" s="8" t="s">
        <v>83</v>
      </c>
      <c r="C8" s="7" t="s">
        <v>11</v>
      </c>
      <c r="D8" s="5">
        <v>22</v>
      </c>
      <c r="E8" s="4">
        <v>36</v>
      </c>
      <c r="F8" s="20">
        <f t="shared" si="0"/>
        <v>58</v>
      </c>
      <c r="G8" s="6"/>
    </row>
    <row r="9" spans="1:7" ht="28.35" customHeight="1">
      <c r="A9" s="4">
        <v>4</v>
      </c>
      <c r="B9" s="8" t="s">
        <v>85</v>
      </c>
      <c r="C9" s="7" t="s">
        <v>11</v>
      </c>
      <c r="D9" s="5">
        <v>25</v>
      </c>
      <c r="E9" s="4">
        <v>32</v>
      </c>
      <c r="F9" s="20">
        <f t="shared" si="0"/>
        <v>57</v>
      </c>
      <c r="G9" s="6"/>
    </row>
    <row r="10" spans="1:7" ht="28.35" customHeight="1">
      <c r="A10" s="4">
        <v>5</v>
      </c>
      <c r="B10" s="8" t="s">
        <v>86</v>
      </c>
      <c r="C10" s="7" t="s">
        <v>13</v>
      </c>
      <c r="D10" s="5">
        <v>22</v>
      </c>
      <c r="E10" s="4">
        <v>17</v>
      </c>
      <c r="F10" s="20">
        <f t="shared" si="0"/>
        <v>39</v>
      </c>
      <c r="G10" s="6"/>
    </row>
    <row r="11" spans="1:7" ht="28.35" customHeight="1">
      <c r="A11" s="4">
        <v>6</v>
      </c>
      <c r="B11" s="8" t="s">
        <v>81</v>
      </c>
      <c r="C11" s="7" t="s">
        <v>13</v>
      </c>
      <c r="D11" s="5">
        <v>14</v>
      </c>
      <c r="E11" s="4">
        <v>20</v>
      </c>
      <c r="F11" s="20">
        <f t="shared" si="0"/>
        <v>34</v>
      </c>
      <c r="G11" s="6"/>
    </row>
    <row r="12" spans="1:7" ht="28.35" customHeight="1">
      <c r="A12" s="4">
        <v>7</v>
      </c>
      <c r="B12" s="8" t="s">
        <v>87</v>
      </c>
      <c r="C12" s="7" t="s">
        <v>13</v>
      </c>
      <c r="D12" s="5">
        <v>12</v>
      </c>
      <c r="E12" s="4">
        <v>10</v>
      </c>
      <c r="F12" s="20">
        <f t="shared" si="0"/>
        <v>22</v>
      </c>
      <c r="G12" s="6"/>
    </row>
  </sheetData>
  <autoFilter ref="D2:G12">
    <filterColumn colId="0" showButton="0"/>
    <filterColumn colId="2"/>
  </autoFilter>
  <sortState ref="A6:F12">
    <sortCondition ref="B6:B12"/>
  </sortState>
  <mergeCells count="1">
    <mergeCell ref="B2:E2"/>
  </mergeCells>
  <pageMargins left="0.7" right="0.7" top="0.75" bottom="0.75" header="0.3" footer="0.3"/>
  <pageSetup paperSize="9" orientation="landscape" r:id="rId1"/>
  <headerFooter>
    <oddHeader>&amp;L&amp;12OLIMPIADA DE LIMBA FRANCEZĂ- ETAPA LOCALĂ
LICEUL "VOIEVODUL MIRCEA", TÎRGOVIȘTE
&amp;11
&amp;C
&amp;R17.02.2018</oddHeader>
    <oddFooter>&amp;LPreședinte,&amp;RSecretar,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Clasa a 7-a</vt:lpstr>
      <vt:lpstr>Clasa a 8-a</vt:lpstr>
      <vt:lpstr>Clasa a 9-a</vt:lpstr>
      <vt:lpstr>Clasa a 10-a</vt:lpstr>
      <vt:lpstr>Clasa a 11-a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Micky</cp:lastModifiedBy>
  <cp:lastPrinted>2018-02-17T18:25:29Z</cp:lastPrinted>
  <dcterms:created xsi:type="dcterms:W3CDTF">2018-02-17T17:03:22Z</dcterms:created>
  <dcterms:modified xsi:type="dcterms:W3CDTF">2018-02-20T08:41:53Z</dcterms:modified>
</cp:coreProperties>
</file>