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620" tabRatio="648" firstSheet="2" activeTab="3"/>
  </bookViews>
  <sheets>
    <sheet name="Clasa a 7-a" sheetId="3" r:id="rId1"/>
    <sheet name="Clasa a 8-a" sheetId="2" r:id="rId2"/>
    <sheet name="Spaniola" sheetId="12" r:id="rId3"/>
    <sheet name="Franceza" sheetId="13" r:id="rId4"/>
    <sheet name="Franceza-intensiv" sheetId="14" r:id="rId5"/>
  </sheets>
  <definedNames>
    <definedName name="_xlnm._FilterDatabase" localSheetId="0" hidden="1">'Clasa a 7-a'!$A$1:$A$10</definedName>
    <definedName name="_xlnm._FilterDatabase" localSheetId="1" hidden="1">'Clasa a 7-a'!$A$3:$C$10</definedName>
    <definedName name="_xlnm._FilterDatabase" localSheetId="3" hidden="1">Franceza!$A$7:$G$86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3"/>
  <c r="G85"/>
  <c r="G84"/>
  <c r="G78"/>
  <c r="G79"/>
  <c r="G80"/>
  <c r="G81"/>
  <c r="G82"/>
  <c r="G77"/>
  <c r="G74"/>
  <c r="G75"/>
  <c r="G72"/>
  <c r="G8" i="14"/>
  <c r="G64" i="13"/>
  <c r="G65"/>
  <c r="G66"/>
  <c r="G67"/>
  <c r="G68"/>
  <c r="G63"/>
  <c r="G61"/>
  <c r="G60"/>
  <c r="G59"/>
  <c r="G58"/>
  <c r="G57"/>
  <c r="G56"/>
  <c r="G50"/>
  <c r="G51"/>
  <c r="G52"/>
  <c r="G53"/>
  <c r="G54"/>
  <c r="G55"/>
  <c r="G49"/>
  <c r="G42"/>
  <c r="G43"/>
  <c r="G44"/>
  <c r="G45"/>
  <c r="G46"/>
  <c r="G47"/>
  <c r="G41"/>
  <c r="G36"/>
  <c r="G38"/>
  <c r="G39"/>
  <c r="G35"/>
  <c r="G30"/>
  <c r="G31"/>
  <c r="G32"/>
  <c r="G33"/>
  <c r="G29"/>
  <c r="G28"/>
  <c r="G9"/>
  <c r="G10"/>
  <c r="G11"/>
  <c r="G12"/>
  <c r="G13"/>
  <c r="G14"/>
  <c r="G15"/>
  <c r="G16"/>
  <c r="G17"/>
  <c r="G18"/>
  <c r="G19"/>
  <c r="G20"/>
  <c r="G21"/>
  <c r="G22"/>
  <c r="G23"/>
  <c r="G24"/>
  <c r="G25"/>
  <c r="G8"/>
  <c r="G9" i="12"/>
</calcChain>
</file>

<file path=xl/sharedStrings.xml><?xml version="1.0" encoding="utf-8"?>
<sst xmlns="http://schemas.openxmlformats.org/spreadsheetml/2006/main" count="334" uniqueCount="161">
  <si>
    <t xml:space="preserve">Numele si prenumele </t>
  </si>
  <si>
    <t>Scoala de provenienta</t>
  </si>
  <si>
    <t>Punctaj total</t>
  </si>
  <si>
    <t>Colegiul Ienăchiță Văcărescu</t>
  </si>
  <si>
    <t xml:space="preserve">Colegiul Ienăchiță Văcărescu </t>
  </si>
  <si>
    <t>Colegiul National „Constantin Carabella”</t>
  </si>
  <si>
    <t xml:space="preserve">NUMELE SI PRENUMELE </t>
  </si>
  <si>
    <t>BREZEANU CĂLIN TEODOR</t>
  </si>
  <si>
    <t xml:space="preserve">Scoala Paul Bănică </t>
  </si>
  <si>
    <t xml:space="preserve">Scoala gimnaziala Coresi </t>
  </si>
  <si>
    <t xml:space="preserve">Iosif Gabrea, Văleni  </t>
  </si>
  <si>
    <t>Scoala gimnaziala “ Prof Ilie Popescu “ Șotânga</t>
  </si>
  <si>
    <t xml:space="preserve">PĂUN PAULA </t>
  </si>
  <si>
    <t>SMĂRĂNDESCU GABRIELA</t>
  </si>
  <si>
    <t xml:space="preserve">Scoala Matei Basarab </t>
  </si>
  <si>
    <t xml:space="preserve">SOARE ANTONIA GABRIELA </t>
  </si>
  <si>
    <t>BOBEICĂ ALEXANDRA FLORENTINA</t>
  </si>
  <si>
    <t xml:space="preserve">MIHĂLĂCHIOIU MAIA </t>
  </si>
  <si>
    <t>UNGUREANU KARINA IOANA</t>
  </si>
  <si>
    <t>ALBU OANA MARIA</t>
  </si>
  <si>
    <t>COJOCARU ANNE-MARIE ZOE</t>
  </si>
  <si>
    <t>MINCU EDUARD</t>
  </si>
  <si>
    <t>nr. crt.</t>
  </si>
  <si>
    <t>REZULTATE FINALE DUPĂ CONTESTAȚII
CLASA A VII-A</t>
  </si>
  <si>
    <t>REZULTATE FINALE DUPĂ CONTESTAȚII
CLASA A VIII-A</t>
  </si>
  <si>
    <t>Voicu D. Daria Ioana</t>
  </si>
  <si>
    <t>Colegiul Naţional Vladimir Streinu Găești</t>
  </si>
  <si>
    <t>Vasile M. Bogdan Sorin</t>
  </si>
  <si>
    <t>Liceul Teoretic Mihai Viteazul Vișina</t>
  </si>
  <si>
    <t>Tudorache Diana Valentina</t>
  </si>
  <si>
    <t>ŞcoalaŞerban Cioculescu Găești</t>
  </si>
  <si>
    <t>Ionica N. Gabriela-Mihaela</t>
  </si>
  <si>
    <t>Guran Elena Georgiana</t>
  </si>
  <si>
    <t>Şcoala Şerban Cioculescu Găești</t>
  </si>
  <si>
    <t>Lazar C. Cristina-Florentina</t>
  </si>
  <si>
    <t>Sandu D. Răzvan-Andrei</t>
  </si>
  <si>
    <t>Colegiul Naţional Vladimir Streinu Găesti</t>
  </si>
  <si>
    <t>Ghiţă N. Claudia Ioana</t>
  </si>
  <si>
    <t>Olteanu A. Iulia</t>
  </si>
  <si>
    <t>Guţă G.D. Gabriela Daniela</t>
  </si>
  <si>
    <t>Maricescu Simona Elena</t>
  </si>
  <si>
    <t>Petcu E. Mihaela Alexandra</t>
  </si>
  <si>
    <t>Obaciu C. Miruna Alexandra</t>
  </si>
  <si>
    <t>Vasile C. Ioana Valentina</t>
  </si>
  <si>
    <t>Vella L. Carmelo Gabriel</t>
  </si>
  <si>
    <t>Mocanu Ana Maria Beatrice</t>
  </si>
  <si>
    <t>Școala Nr.4 Moreni</t>
  </si>
  <si>
    <t>Cordescu Leoveanu Sara Ștefana</t>
  </si>
  <si>
    <t>Chivoiu Daria Gabriela</t>
  </si>
  <si>
    <t>Băjenaru Mirabela Nicoleta</t>
  </si>
  <si>
    <t>Dinu Cristina</t>
  </si>
  <si>
    <t>SC. Gimn. Stan Stefan Vlădeni</t>
  </si>
  <si>
    <t>Fumea Bianca</t>
  </si>
  <si>
    <t>Runceanu Daria</t>
  </si>
  <si>
    <t>Dogărel Teodora</t>
  </si>
  <si>
    <t>C.N. I.L. Caragiale Moreni</t>
  </si>
  <si>
    <t>Anghelescu Rebeca</t>
  </si>
  <si>
    <t>Sc. Gimn. Elena-Donici Cantacuzino Pucioasa</t>
  </si>
  <si>
    <t>Petrescu Oana</t>
  </si>
  <si>
    <t>Condrea Karin</t>
  </si>
  <si>
    <t>Mircea Elena Sânziana</t>
  </si>
  <si>
    <t>Neagu Beatrice</t>
  </si>
  <si>
    <t>Aldea Xenia</t>
  </si>
  <si>
    <t>Sc. Gimn. „M.Viteazul” Pucioasa</t>
  </si>
  <si>
    <t>Negulescu Antonia Gabriela</t>
  </si>
  <si>
    <t>Stănescu Ioana</t>
  </si>
  <si>
    <t>Gurgu Alexia Teodora</t>
  </si>
  <si>
    <t>Vişan Ştefania</t>
  </si>
  <si>
    <t>Școala Diaconu Coresi Fieni</t>
  </si>
  <si>
    <t xml:space="preserve">Sirboiu Daiana </t>
  </si>
  <si>
    <t>Niculae Maria Elena</t>
  </si>
  <si>
    <t>Școala Gimnazială Slobozia Moara</t>
  </si>
  <si>
    <t>87,5</t>
  </si>
  <si>
    <t>Stan Adriana Maria</t>
  </si>
  <si>
    <t>Școala Gimnazială Pictor N. Grigorescu Titu</t>
  </si>
  <si>
    <t>Mircea Diana</t>
  </si>
  <si>
    <t>Liceul Teoretic Ion Ghica Racari</t>
  </si>
  <si>
    <t>84,5</t>
  </si>
  <si>
    <t>Braileanu Tania</t>
  </si>
  <si>
    <t>Iosifescu David</t>
  </si>
  <si>
    <t>Maruntelu Maria Mihaela</t>
  </si>
  <si>
    <t>Scoala Gimnaziala Petresti-Grozavesti</t>
  </si>
  <si>
    <t>Petre Alexandra</t>
  </si>
  <si>
    <t>Berianu Leonard</t>
  </si>
  <si>
    <t>Dinu Emilia</t>
  </si>
  <si>
    <t>Nae Catalin</t>
  </si>
  <si>
    <t>Scoala Gimnaziala Ghinesti</t>
  </si>
  <si>
    <t>Manu Eduard</t>
  </si>
  <si>
    <t>Petrache Florentina</t>
  </si>
  <si>
    <t>Brodeala Patricia Stefania</t>
  </si>
  <si>
    <t>Rizoiu Bianca</t>
  </si>
  <si>
    <t>Tudor Rares</t>
  </si>
  <si>
    <t>Chitu Otilia Maria</t>
  </si>
  <si>
    <t>Scoala Gimnaziala Brezoaele</t>
  </si>
  <si>
    <t>Popescu Diana Maria</t>
  </si>
  <si>
    <t>Stan Andrei</t>
  </si>
  <si>
    <t>96,5</t>
  </si>
  <si>
    <t>93,5</t>
  </si>
  <si>
    <t>90,5</t>
  </si>
  <si>
    <t>83,5</t>
  </si>
  <si>
    <t>80,5</t>
  </si>
  <si>
    <t xml:space="preserve">Iosif Gabrea, Văleni </t>
  </si>
  <si>
    <t>Scoala Gura Ocniței</t>
  </si>
  <si>
    <t>81,5</t>
  </si>
  <si>
    <t>94,25</t>
  </si>
  <si>
    <t>87,25</t>
  </si>
  <si>
    <t>80,25</t>
  </si>
  <si>
    <t>Dicu Daniel</t>
  </si>
  <si>
    <t>Liceul Teoretic I.C. Vissarion Titu</t>
  </si>
  <si>
    <t>Costache Andreea</t>
  </si>
  <si>
    <t>Rosu Cristiana Daniela</t>
  </si>
  <si>
    <t xml:space="preserve">Vanatoru Maria Silvia                                                  </t>
  </si>
  <si>
    <t>Niculae Gabriela</t>
  </si>
  <si>
    <t>Badica Andrei</t>
  </si>
  <si>
    <t>Clasa</t>
  </si>
  <si>
    <t xml:space="preserve">Nitoi Alexandra Georgiana                                           </t>
  </si>
  <si>
    <t xml:space="preserve">Stana Alina Antonia                            </t>
  </si>
  <si>
    <t>Albu Oana Maria</t>
  </si>
  <si>
    <t>Cojocaru Anne-Marie Zoe</t>
  </si>
  <si>
    <t>Mincu Eduard</t>
  </si>
  <si>
    <t xml:space="preserve">Bogoi Elissa  </t>
  </si>
  <si>
    <t xml:space="preserve">Brezoi- Mirică Ioana Teodora </t>
  </si>
  <si>
    <t xml:space="preserve">Neagu Andreea Alina  </t>
  </si>
  <si>
    <t>Știrbescu Andreea Ioana</t>
  </si>
  <si>
    <t>Vatavu Sara-Elena</t>
  </si>
  <si>
    <t xml:space="preserve">Butcă Maria Diana </t>
  </si>
  <si>
    <t xml:space="preserve">Nemecz Ioana Karina </t>
  </si>
  <si>
    <t>Ștefan Cătălina Gabriela</t>
  </si>
  <si>
    <t>Vișan Elena Bianca</t>
  </si>
  <si>
    <t>Tudor Vasilica- Catalina</t>
  </si>
  <si>
    <t>Nr. Crt.</t>
  </si>
  <si>
    <t>Punctaj Total</t>
  </si>
  <si>
    <t xml:space="preserve">Scoala Gimnaziala Coresi </t>
  </si>
  <si>
    <t>Sc. Gimn. Stan Stefan Vlădeni</t>
  </si>
  <si>
    <t>Cnnt - Pucioasa, Intensiv</t>
  </si>
  <si>
    <t>Ungureanu Karina Ioana</t>
  </si>
  <si>
    <t xml:space="preserve">Păun Paula </t>
  </si>
  <si>
    <t>Scoala Gimnaziala “ Prof Ilie Popescu “ Șotânga</t>
  </si>
  <si>
    <t>Bobeică Alexandra Florentina</t>
  </si>
  <si>
    <t xml:space="preserve">Mihălăchioiu Maia </t>
  </si>
  <si>
    <t>Brezeanu Călin Teodor</t>
  </si>
  <si>
    <t>Smărăndescu Gabriela</t>
  </si>
  <si>
    <t xml:space="preserve">Soare Antonia Gabriela </t>
  </si>
  <si>
    <t>Şcoala Serban Cioculescu Găești</t>
  </si>
  <si>
    <t>NECȘOIU GEORGIANA</t>
  </si>
  <si>
    <t>Seminarul Teologic Sf. Ioan Gură de Aur Târgoviște</t>
  </si>
  <si>
    <t>COBIANU MARIA THEODORA</t>
  </si>
  <si>
    <t xml:space="preserve">Numele şi Prenumele </t>
  </si>
  <si>
    <t>Şcoala De Provenienţă</t>
  </si>
  <si>
    <t>absent</t>
  </si>
  <si>
    <r>
      <t xml:space="preserve">C.N. </t>
    </r>
    <r>
      <rPr>
        <i/>
        <sz val="11"/>
        <color theme="1"/>
        <rFont val="Arial"/>
        <family val="2"/>
      </rPr>
      <t>I.L. Caragiale</t>
    </r>
    <r>
      <rPr>
        <sz val="11"/>
        <color theme="1"/>
        <rFont val="Arial"/>
        <family val="2"/>
      </rPr>
      <t xml:space="preserve"> Moreni</t>
    </r>
  </si>
  <si>
    <t xml:space="preserve">Numele Şi Prenumele </t>
  </si>
  <si>
    <t>ETAPA JUDEŢEANĂ, 03 MARTIE 2018</t>
  </si>
  <si>
    <t>OLIMPIADA DE LIMBA FRANCEZĂ</t>
  </si>
  <si>
    <t>OLIMPIADA DE LIMBA SPANIOLĂ</t>
  </si>
  <si>
    <t>Preşedinte executiv,</t>
  </si>
  <si>
    <t>Inspector Şcolar de Specialitate</t>
  </si>
  <si>
    <t>Prof. Mihaela Anton</t>
  </si>
  <si>
    <t>Subiectul III</t>
  </si>
  <si>
    <t>Subiectul I + II</t>
  </si>
  <si>
    <t>OLIMPIADA DE LIMBA FRANCEZĂ - INTENSIV FRANCEZĂ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</si>
</sst>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9" fillId="0" borderId="1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wrapText="1"/>
    </xf>
    <xf numFmtId="0" fontId="10" fillId="2" borderId="2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showGridLines="0" zoomScale="70" zoomScaleNormal="70" workbookViewId="0">
      <selection activeCell="G19" sqref="G19"/>
    </sheetView>
  </sheetViews>
  <sheetFormatPr defaultColWidth="8.7109375" defaultRowHeight="14.25"/>
  <cols>
    <col min="1" max="1" width="8.7109375" style="1"/>
    <col min="2" max="2" width="36.140625" style="1" customWidth="1"/>
    <col min="3" max="3" width="42.7109375" style="1" customWidth="1"/>
    <col min="4" max="4" width="13.42578125" style="1" customWidth="1"/>
    <col min="5" max="16384" width="8.7109375" style="1"/>
  </cols>
  <sheetData>
    <row r="1" spans="1:4" ht="37.5" customHeight="1">
      <c r="B1" s="30" t="s">
        <v>23</v>
      </c>
      <c r="C1" s="30"/>
    </row>
    <row r="3" spans="1:4" ht="15">
      <c r="A3" s="2" t="s">
        <v>22</v>
      </c>
      <c r="B3" s="2" t="s">
        <v>6</v>
      </c>
      <c r="C3" s="2" t="s">
        <v>1</v>
      </c>
      <c r="D3" s="3" t="s">
        <v>2</v>
      </c>
    </row>
    <row r="4" spans="1:4" ht="18.95" customHeight="1">
      <c r="A4" s="2">
        <v>1</v>
      </c>
      <c r="B4" s="4" t="s">
        <v>18</v>
      </c>
      <c r="C4" s="4" t="s">
        <v>10</v>
      </c>
      <c r="D4" s="5">
        <v>94</v>
      </c>
    </row>
    <row r="5" spans="1:4" ht="28.5">
      <c r="A5" s="2">
        <v>2</v>
      </c>
      <c r="B5" s="4" t="s">
        <v>12</v>
      </c>
      <c r="C5" s="4" t="s">
        <v>11</v>
      </c>
      <c r="D5" s="5">
        <v>87</v>
      </c>
    </row>
    <row r="6" spans="1:4" ht="28.5">
      <c r="A6" s="2">
        <v>3</v>
      </c>
      <c r="B6" s="4" t="s">
        <v>16</v>
      </c>
      <c r="C6" s="4" t="s">
        <v>102</v>
      </c>
      <c r="D6" s="5">
        <v>85</v>
      </c>
    </row>
    <row r="7" spans="1:4" ht="15">
      <c r="A7" s="2">
        <v>4</v>
      </c>
      <c r="B7" s="4" t="s">
        <v>17</v>
      </c>
      <c r="C7" s="4" t="s">
        <v>3</v>
      </c>
      <c r="D7" s="5">
        <v>82.5</v>
      </c>
    </row>
    <row r="8" spans="1:4" ht="15">
      <c r="A8" s="2">
        <v>5</v>
      </c>
      <c r="B8" s="4" t="s">
        <v>7</v>
      </c>
      <c r="C8" s="4" t="s">
        <v>8</v>
      </c>
      <c r="D8" s="5">
        <v>81.5</v>
      </c>
    </row>
    <row r="9" spans="1:4" ht="15">
      <c r="A9" s="2">
        <v>6</v>
      </c>
      <c r="B9" s="4" t="s">
        <v>13</v>
      </c>
      <c r="C9" s="4" t="s">
        <v>14</v>
      </c>
      <c r="D9" s="5">
        <v>81.5</v>
      </c>
    </row>
    <row r="10" spans="1:4" ht="15">
      <c r="A10" s="2">
        <v>7</v>
      </c>
      <c r="B10" s="4" t="s">
        <v>15</v>
      </c>
      <c r="C10" s="4" t="s">
        <v>101</v>
      </c>
      <c r="D10" s="5">
        <v>81</v>
      </c>
    </row>
    <row r="11" spans="1:4" ht="15">
      <c r="A11" s="2">
        <v>8</v>
      </c>
      <c r="B11" s="6" t="s">
        <v>25</v>
      </c>
      <c r="C11" s="6" t="s">
        <v>26</v>
      </c>
      <c r="D11" s="5">
        <v>96</v>
      </c>
    </row>
    <row r="12" spans="1:4" ht="15">
      <c r="A12" s="2">
        <v>9</v>
      </c>
      <c r="B12" s="6" t="s">
        <v>29</v>
      </c>
      <c r="C12" s="6" t="s">
        <v>30</v>
      </c>
      <c r="D12" s="5" t="s">
        <v>98</v>
      </c>
    </row>
    <row r="13" spans="1:4" ht="15">
      <c r="A13" s="2">
        <v>10</v>
      </c>
      <c r="B13" s="6" t="s">
        <v>32</v>
      </c>
      <c r="C13" s="6" t="s">
        <v>33</v>
      </c>
      <c r="D13" s="5">
        <v>88</v>
      </c>
    </row>
    <row r="14" spans="1:4" ht="15">
      <c r="A14" s="2">
        <v>11</v>
      </c>
      <c r="B14" s="6" t="s">
        <v>40</v>
      </c>
      <c r="C14" s="6" t="s">
        <v>33</v>
      </c>
      <c r="D14" s="5" t="s">
        <v>100</v>
      </c>
    </row>
    <row r="15" spans="1:4" ht="15">
      <c r="A15" s="2">
        <v>12</v>
      </c>
      <c r="B15" s="7" t="s">
        <v>45</v>
      </c>
      <c r="C15" s="7" t="s">
        <v>46</v>
      </c>
      <c r="D15" s="5">
        <v>91</v>
      </c>
    </row>
    <row r="16" spans="1:4" ht="15">
      <c r="A16" s="2">
        <v>13</v>
      </c>
      <c r="B16" s="7" t="s">
        <v>47</v>
      </c>
      <c r="C16" s="7" t="s">
        <v>46</v>
      </c>
      <c r="D16" s="5">
        <v>82</v>
      </c>
    </row>
    <row r="17" spans="1:4" ht="15">
      <c r="A17" s="2">
        <v>14</v>
      </c>
      <c r="B17" s="6" t="s">
        <v>56</v>
      </c>
      <c r="C17" s="6" t="s">
        <v>57</v>
      </c>
      <c r="D17" s="5">
        <v>92</v>
      </c>
    </row>
    <row r="18" spans="1:4" ht="15">
      <c r="A18" s="2">
        <v>15</v>
      </c>
      <c r="B18" s="6" t="s">
        <v>58</v>
      </c>
      <c r="C18" s="6" t="s">
        <v>57</v>
      </c>
      <c r="D18" s="5">
        <v>88</v>
      </c>
    </row>
    <row r="19" spans="1:4" ht="15">
      <c r="A19" s="2">
        <v>16</v>
      </c>
      <c r="B19" s="6" t="s">
        <v>59</v>
      </c>
      <c r="C19" s="6" t="s">
        <v>57</v>
      </c>
      <c r="D19" s="5" t="s">
        <v>72</v>
      </c>
    </row>
    <row r="20" spans="1:4" ht="15">
      <c r="A20" s="2">
        <v>17</v>
      </c>
      <c r="B20" s="6" t="s">
        <v>60</v>
      </c>
      <c r="C20" s="6" t="s">
        <v>57</v>
      </c>
      <c r="D20" s="5">
        <v>86</v>
      </c>
    </row>
    <row r="21" spans="1:4" ht="15">
      <c r="A21" s="2">
        <v>18</v>
      </c>
      <c r="B21" s="6" t="s">
        <v>61</v>
      </c>
      <c r="C21" s="6" t="s">
        <v>57</v>
      </c>
      <c r="D21" s="5">
        <v>83</v>
      </c>
    </row>
    <row r="22" spans="1:4" ht="15">
      <c r="A22" s="2">
        <v>19</v>
      </c>
      <c r="B22" s="6" t="s">
        <v>62</v>
      </c>
      <c r="C22" s="6" t="s">
        <v>63</v>
      </c>
      <c r="D22" s="5" t="s">
        <v>100</v>
      </c>
    </row>
    <row r="23" spans="1:4" ht="15">
      <c r="A23" s="2">
        <v>20</v>
      </c>
      <c r="B23" s="6" t="s">
        <v>70</v>
      </c>
      <c r="C23" s="6" t="s">
        <v>71</v>
      </c>
      <c r="D23" s="5" t="s">
        <v>72</v>
      </c>
    </row>
    <row r="24" spans="1:4" ht="15">
      <c r="A24" s="2">
        <v>21</v>
      </c>
      <c r="B24" s="6" t="s">
        <v>73</v>
      </c>
      <c r="C24" s="6" t="s">
        <v>74</v>
      </c>
      <c r="D24" s="5">
        <v>87</v>
      </c>
    </row>
    <row r="25" spans="1:4" ht="15">
      <c r="A25" s="2">
        <v>22</v>
      </c>
      <c r="B25" s="6" t="s">
        <v>75</v>
      </c>
      <c r="C25" s="6" t="s">
        <v>76</v>
      </c>
      <c r="D25" s="5" t="s">
        <v>77</v>
      </c>
    </row>
  </sheetData>
  <mergeCells count="1">
    <mergeCell ref="B1:C1"/>
  </mergeCells>
  <pageMargins left="0.7" right="0.7" top="0.75" bottom="0.75" header="0.3" footer="0.3"/>
  <pageSetup paperSize="9" orientation="landscape" r:id="rId1"/>
  <headerFooter>
    <oddFooter>&amp;LPreședinte,&amp;RSecretar,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8"/>
  <sheetViews>
    <sheetView showGridLines="0" showRuler="0" zoomScale="70" zoomScaleNormal="70" zoomScalePageLayoutView="70" workbookViewId="0">
      <selection activeCell="A2" sqref="A2:D28"/>
    </sheetView>
  </sheetViews>
  <sheetFormatPr defaultColWidth="8.7109375" defaultRowHeight="14.25"/>
  <cols>
    <col min="1" max="1" width="8.5703125" style="1" customWidth="1"/>
    <col min="2" max="2" width="33.85546875" style="1" customWidth="1"/>
    <col min="3" max="3" width="45.85546875" style="1" customWidth="1"/>
    <col min="4" max="4" width="15" style="1" customWidth="1"/>
    <col min="5" max="16384" width="8.7109375" style="1"/>
  </cols>
  <sheetData>
    <row r="1" spans="1:4" ht="42" customHeight="1">
      <c r="B1" s="30" t="s">
        <v>24</v>
      </c>
      <c r="C1" s="30"/>
    </row>
    <row r="2" spans="1:4" ht="21" customHeight="1">
      <c r="A2" s="2" t="s">
        <v>22</v>
      </c>
      <c r="B2" s="2" t="s">
        <v>0</v>
      </c>
      <c r="C2" s="2" t="s">
        <v>1</v>
      </c>
      <c r="D2" s="9" t="s">
        <v>2</v>
      </c>
    </row>
    <row r="3" spans="1:4" ht="15">
      <c r="A3" s="2">
        <v>1</v>
      </c>
      <c r="B3" s="4" t="s">
        <v>21</v>
      </c>
      <c r="C3" s="4" t="s">
        <v>3</v>
      </c>
      <c r="D3" s="8">
        <v>99.75</v>
      </c>
    </row>
    <row r="4" spans="1:4" ht="15">
      <c r="A4" s="2">
        <v>2</v>
      </c>
      <c r="B4" s="4" t="s">
        <v>19</v>
      </c>
      <c r="C4" s="4" t="s">
        <v>8</v>
      </c>
      <c r="D4" s="8">
        <v>83</v>
      </c>
    </row>
    <row r="5" spans="1:4" ht="15">
      <c r="A5" s="2">
        <v>3</v>
      </c>
      <c r="B5" s="4" t="s">
        <v>20</v>
      </c>
      <c r="C5" s="4" t="s">
        <v>9</v>
      </c>
      <c r="D5" s="8">
        <v>81</v>
      </c>
    </row>
    <row r="6" spans="1:4" ht="15">
      <c r="A6" s="2">
        <v>4</v>
      </c>
      <c r="B6" s="6" t="s">
        <v>27</v>
      </c>
      <c r="C6" s="6" t="s">
        <v>28</v>
      </c>
      <c r="D6" s="5">
        <v>94</v>
      </c>
    </row>
    <row r="7" spans="1:4" ht="15">
      <c r="A7" s="2">
        <v>5</v>
      </c>
      <c r="B7" s="6" t="s">
        <v>48</v>
      </c>
      <c r="C7" s="6" t="s">
        <v>46</v>
      </c>
      <c r="D7" s="5">
        <v>94</v>
      </c>
    </row>
    <row r="8" spans="1:4" ht="15">
      <c r="A8" s="2">
        <v>6</v>
      </c>
      <c r="B8" s="6" t="s">
        <v>49</v>
      </c>
      <c r="C8" s="6" t="s">
        <v>46</v>
      </c>
      <c r="D8" s="5" t="s">
        <v>103</v>
      </c>
    </row>
    <row r="9" spans="1:4" ht="15">
      <c r="A9" s="2">
        <v>7</v>
      </c>
      <c r="B9" s="6" t="s">
        <v>50</v>
      </c>
      <c r="C9" s="6" t="s">
        <v>51</v>
      </c>
      <c r="D9" s="5" t="s">
        <v>103</v>
      </c>
    </row>
    <row r="10" spans="1:4" ht="15">
      <c r="A10" s="2">
        <v>8</v>
      </c>
      <c r="B10" s="7" t="s">
        <v>64</v>
      </c>
      <c r="C10" s="7" t="s">
        <v>68</v>
      </c>
      <c r="D10" s="5">
        <v>96</v>
      </c>
    </row>
    <row r="11" spans="1:4" ht="15">
      <c r="A11" s="2">
        <v>9</v>
      </c>
      <c r="B11" s="7" t="s">
        <v>65</v>
      </c>
      <c r="C11" s="7" t="s">
        <v>57</v>
      </c>
      <c r="D11" s="5" t="s">
        <v>104</v>
      </c>
    </row>
    <row r="12" spans="1:4" ht="15">
      <c r="A12" s="2">
        <v>10</v>
      </c>
      <c r="B12" s="7" t="s">
        <v>66</v>
      </c>
      <c r="C12" s="7" t="s">
        <v>68</v>
      </c>
      <c r="D12" s="5" t="s">
        <v>105</v>
      </c>
    </row>
    <row r="13" spans="1:4" ht="15">
      <c r="A13" s="2">
        <v>11</v>
      </c>
      <c r="B13" s="7" t="s">
        <v>67</v>
      </c>
      <c r="C13" s="7" t="s">
        <v>68</v>
      </c>
      <c r="D13" s="5" t="s">
        <v>106</v>
      </c>
    </row>
    <row r="14" spans="1:4" ht="15">
      <c r="A14" s="2">
        <v>12</v>
      </c>
      <c r="B14" s="6" t="s">
        <v>78</v>
      </c>
      <c r="C14" s="6" t="s">
        <v>76</v>
      </c>
      <c r="D14" s="5">
        <v>100</v>
      </c>
    </row>
    <row r="15" spans="1:4" ht="15">
      <c r="A15" s="2">
        <v>13</v>
      </c>
      <c r="B15" s="6" t="s">
        <v>79</v>
      </c>
      <c r="C15" s="6" t="s">
        <v>76</v>
      </c>
      <c r="D15" s="5">
        <v>100</v>
      </c>
    </row>
    <row r="16" spans="1:4" ht="15">
      <c r="A16" s="2">
        <v>14</v>
      </c>
      <c r="B16" s="6" t="s">
        <v>80</v>
      </c>
      <c r="C16" s="6" t="s">
        <v>81</v>
      </c>
      <c r="D16" s="5">
        <v>100</v>
      </c>
    </row>
    <row r="17" spans="1:4" ht="15">
      <c r="A17" s="2">
        <v>15</v>
      </c>
      <c r="B17" s="6" t="s">
        <v>82</v>
      </c>
      <c r="C17" s="6" t="s">
        <v>76</v>
      </c>
      <c r="D17" s="5">
        <v>97</v>
      </c>
    </row>
    <row r="18" spans="1:4" ht="15">
      <c r="A18" s="2">
        <v>16</v>
      </c>
      <c r="B18" s="6" t="s">
        <v>83</v>
      </c>
      <c r="C18" s="6" t="s">
        <v>76</v>
      </c>
      <c r="D18" s="5" t="s">
        <v>96</v>
      </c>
    </row>
    <row r="19" spans="1:4" ht="15">
      <c r="A19" s="2">
        <v>17</v>
      </c>
      <c r="B19" s="6" t="s">
        <v>84</v>
      </c>
      <c r="C19" s="6" t="s">
        <v>76</v>
      </c>
      <c r="D19" s="5">
        <v>94</v>
      </c>
    </row>
    <row r="20" spans="1:4" ht="15">
      <c r="A20" s="2">
        <v>18</v>
      </c>
      <c r="B20" s="6" t="s">
        <v>85</v>
      </c>
      <c r="C20" s="6" t="s">
        <v>86</v>
      </c>
      <c r="D20" s="5" t="s">
        <v>97</v>
      </c>
    </row>
    <row r="21" spans="1:4" ht="15">
      <c r="A21" s="2">
        <v>19</v>
      </c>
      <c r="B21" s="6" t="s">
        <v>87</v>
      </c>
      <c r="C21" s="6" t="s">
        <v>76</v>
      </c>
      <c r="D21" s="5">
        <v>93</v>
      </c>
    </row>
    <row r="22" spans="1:4" ht="15">
      <c r="A22" s="2">
        <v>20</v>
      </c>
      <c r="B22" s="6" t="s">
        <v>88</v>
      </c>
      <c r="C22" s="6" t="s">
        <v>86</v>
      </c>
      <c r="D22" s="5">
        <v>93</v>
      </c>
    </row>
    <row r="23" spans="1:4" ht="15">
      <c r="A23" s="2">
        <v>21</v>
      </c>
      <c r="B23" s="6" t="s">
        <v>89</v>
      </c>
      <c r="C23" s="6" t="s">
        <v>74</v>
      </c>
      <c r="D23" s="5" t="s">
        <v>98</v>
      </c>
    </row>
    <row r="24" spans="1:4" ht="15">
      <c r="A24" s="2">
        <v>22</v>
      </c>
      <c r="B24" s="6" t="s">
        <v>90</v>
      </c>
      <c r="C24" s="6" t="s">
        <v>76</v>
      </c>
      <c r="D24" s="5" t="s">
        <v>98</v>
      </c>
    </row>
    <row r="25" spans="1:4" ht="15">
      <c r="A25" s="2">
        <v>23</v>
      </c>
      <c r="B25" s="6" t="s">
        <v>91</v>
      </c>
      <c r="C25" s="6" t="s">
        <v>76</v>
      </c>
      <c r="D25" s="5">
        <v>88</v>
      </c>
    </row>
    <row r="26" spans="1:4" ht="15">
      <c r="A26" s="2">
        <v>24</v>
      </c>
      <c r="B26" s="6" t="s">
        <v>92</v>
      </c>
      <c r="C26" s="6" t="s">
        <v>93</v>
      </c>
      <c r="D26" s="5">
        <v>87</v>
      </c>
    </row>
    <row r="27" spans="1:4" ht="15">
      <c r="A27" s="2">
        <v>25</v>
      </c>
      <c r="B27" s="6" t="s">
        <v>94</v>
      </c>
      <c r="C27" s="6" t="s">
        <v>74</v>
      </c>
      <c r="D27" s="5" t="s">
        <v>99</v>
      </c>
    </row>
    <row r="28" spans="1:4" ht="15">
      <c r="A28" s="2">
        <v>26</v>
      </c>
      <c r="B28" s="6" t="s">
        <v>95</v>
      </c>
      <c r="C28" s="6" t="s">
        <v>76</v>
      </c>
      <c r="D28" s="5">
        <v>81</v>
      </c>
    </row>
  </sheetData>
  <sortState ref="A3:F8">
    <sortCondition ref="B3:B8"/>
  </sortState>
  <mergeCells count="1">
    <mergeCell ref="B1:C1"/>
  </mergeCells>
  <pageMargins left="0.7" right="0.7" top="0.75" bottom="0.75" header="0.3" footer="0.3"/>
  <pageSetup paperSize="9" orientation="landscape" r:id="rId1"/>
  <headerFooter>
    <oddFooter>&amp;LPreședinte,&amp;RSecretar,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3:G14"/>
  <sheetViews>
    <sheetView workbookViewId="0">
      <selection activeCell="A5" sqref="A5:XFD5"/>
    </sheetView>
  </sheetViews>
  <sheetFormatPr defaultRowHeight="15"/>
  <cols>
    <col min="1" max="1" width="6.85546875" customWidth="1"/>
    <col min="2" max="2" width="28.7109375" bestFit="1" customWidth="1"/>
    <col min="3" max="3" width="49.140625" bestFit="1" customWidth="1"/>
    <col min="4" max="6" width="10.28515625" customWidth="1"/>
  </cols>
  <sheetData>
    <row r="3" spans="1:7">
      <c r="B3" s="31" t="s">
        <v>154</v>
      </c>
      <c r="C3" s="31"/>
      <c r="D3" s="31"/>
      <c r="E3" s="31"/>
      <c r="F3" s="31"/>
      <c r="G3" s="31"/>
    </row>
    <row r="4" spans="1:7">
      <c r="B4" s="31" t="s">
        <v>152</v>
      </c>
      <c r="C4" s="31"/>
      <c r="D4" s="31"/>
      <c r="E4" s="31"/>
      <c r="F4" s="31"/>
      <c r="G4" s="31"/>
    </row>
    <row r="5" spans="1:7">
      <c r="B5" s="20"/>
      <c r="C5" s="20"/>
      <c r="D5" s="20"/>
      <c r="E5" s="20"/>
      <c r="F5" s="20"/>
      <c r="G5" s="20"/>
    </row>
    <row r="7" spans="1:7" ht="30">
      <c r="A7" s="12" t="s">
        <v>130</v>
      </c>
      <c r="B7" s="12" t="s">
        <v>147</v>
      </c>
      <c r="C7" s="12" t="s">
        <v>148</v>
      </c>
      <c r="D7" s="12" t="s">
        <v>114</v>
      </c>
      <c r="E7" s="12" t="s">
        <v>159</v>
      </c>
      <c r="F7" s="12" t="s">
        <v>158</v>
      </c>
      <c r="G7" s="12" t="s">
        <v>131</v>
      </c>
    </row>
    <row r="8" spans="1:7" ht="15.75">
      <c r="A8" s="10">
        <v>1</v>
      </c>
      <c r="B8" s="11" t="s">
        <v>144</v>
      </c>
      <c r="C8" s="11" t="s">
        <v>145</v>
      </c>
      <c r="D8" s="11">
        <v>10</v>
      </c>
      <c r="E8" s="11"/>
      <c r="F8" s="11"/>
      <c r="G8" s="13" t="s">
        <v>149</v>
      </c>
    </row>
    <row r="9" spans="1:7" ht="15.75">
      <c r="A9" s="10">
        <v>2</v>
      </c>
      <c r="B9" s="11" t="s">
        <v>146</v>
      </c>
      <c r="C9" s="11" t="s">
        <v>145</v>
      </c>
      <c r="D9" s="11">
        <v>11</v>
      </c>
      <c r="E9" s="11">
        <v>37</v>
      </c>
      <c r="F9" s="11">
        <v>46</v>
      </c>
      <c r="G9" s="10">
        <f>SUM(E9:F9)</f>
        <v>83</v>
      </c>
    </row>
    <row r="12" spans="1:7">
      <c r="C12" s="21" t="s">
        <v>155</v>
      </c>
    </row>
    <row r="13" spans="1:7">
      <c r="C13" s="21" t="s">
        <v>156</v>
      </c>
    </row>
    <row r="14" spans="1:7">
      <c r="C14" s="21" t="s">
        <v>157</v>
      </c>
    </row>
  </sheetData>
  <mergeCells count="2">
    <mergeCell ref="B3:G3"/>
    <mergeCell ref="B4:G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G91"/>
  <sheetViews>
    <sheetView tabSelected="1" topLeftCell="A60" workbookViewId="0">
      <selection activeCell="J79" sqref="J79"/>
    </sheetView>
  </sheetViews>
  <sheetFormatPr defaultRowHeight="15"/>
  <cols>
    <col min="2" max="2" width="37.28515625" customWidth="1"/>
    <col min="3" max="3" width="44.7109375" customWidth="1"/>
    <col min="4" max="4" width="6.5703125" bestFit="1" customWidth="1"/>
    <col min="5" max="6" width="10.28515625" customWidth="1"/>
    <col min="7" max="7" width="8.5703125" bestFit="1" customWidth="1"/>
  </cols>
  <sheetData>
    <row r="3" spans="1:7">
      <c r="B3" s="31" t="s">
        <v>153</v>
      </c>
      <c r="C3" s="31"/>
      <c r="D3" s="31"/>
      <c r="E3" s="31"/>
      <c r="F3" s="31"/>
      <c r="G3" s="31"/>
    </row>
    <row r="4" spans="1:7">
      <c r="B4" s="31" t="s">
        <v>152</v>
      </c>
      <c r="C4" s="31"/>
      <c r="D4" s="31"/>
      <c r="E4" s="31"/>
      <c r="F4" s="31"/>
      <c r="G4" s="31"/>
    </row>
    <row r="5" spans="1:7">
      <c r="B5" s="20"/>
      <c r="C5" s="20"/>
      <c r="D5" s="20"/>
      <c r="E5" s="20"/>
      <c r="F5" s="20"/>
      <c r="G5" s="20"/>
    </row>
    <row r="7" spans="1:7" ht="30">
      <c r="A7" s="12" t="s">
        <v>130</v>
      </c>
      <c r="B7" s="12" t="s">
        <v>151</v>
      </c>
      <c r="C7" s="12" t="s">
        <v>148</v>
      </c>
      <c r="D7" s="12" t="s">
        <v>114</v>
      </c>
      <c r="E7" s="12" t="s">
        <v>159</v>
      </c>
      <c r="F7" s="12" t="s">
        <v>158</v>
      </c>
      <c r="G7" s="12" t="s">
        <v>131</v>
      </c>
    </row>
    <row r="8" spans="1:7" ht="15" customHeight="1">
      <c r="A8" s="18">
        <v>1</v>
      </c>
      <c r="B8" s="15" t="s">
        <v>62</v>
      </c>
      <c r="C8" s="15" t="s">
        <v>63</v>
      </c>
      <c r="D8" s="17">
        <v>7</v>
      </c>
      <c r="E8" s="22">
        <v>45</v>
      </c>
      <c r="F8" s="22">
        <v>39</v>
      </c>
      <c r="G8" s="19">
        <f t="shared" ref="G8:G25" si="0">SUM(E8:F8)</f>
        <v>84</v>
      </c>
    </row>
    <row r="9" spans="1:7" ht="15" customHeight="1">
      <c r="A9" s="18">
        <v>2</v>
      </c>
      <c r="B9" s="15" t="s">
        <v>56</v>
      </c>
      <c r="C9" s="15" t="s">
        <v>57</v>
      </c>
      <c r="D9" s="17">
        <v>7</v>
      </c>
      <c r="E9" s="22">
        <v>43.5</v>
      </c>
      <c r="F9" s="22">
        <v>47</v>
      </c>
      <c r="G9" s="19">
        <f t="shared" si="0"/>
        <v>90.5</v>
      </c>
    </row>
    <row r="10" spans="1:7" ht="15" customHeight="1">
      <c r="A10" s="18">
        <v>3</v>
      </c>
      <c r="B10" s="14" t="s">
        <v>138</v>
      </c>
      <c r="C10" s="14" t="s">
        <v>102</v>
      </c>
      <c r="D10" s="17">
        <v>7</v>
      </c>
      <c r="E10" s="22">
        <v>48</v>
      </c>
      <c r="F10" s="22">
        <v>41</v>
      </c>
      <c r="G10" s="19">
        <f t="shared" si="0"/>
        <v>89</v>
      </c>
    </row>
    <row r="11" spans="1:7" ht="15" customHeight="1">
      <c r="A11" s="18">
        <v>4</v>
      </c>
      <c r="B11" s="14" t="s">
        <v>140</v>
      </c>
      <c r="C11" s="14" t="s">
        <v>8</v>
      </c>
      <c r="D11" s="17">
        <v>7</v>
      </c>
      <c r="E11" s="22">
        <v>44</v>
      </c>
      <c r="F11" s="22">
        <v>45</v>
      </c>
      <c r="G11" s="19">
        <f t="shared" si="0"/>
        <v>89</v>
      </c>
    </row>
    <row r="12" spans="1:7" ht="15" customHeight="1">
      <c r="A12" s="18">
        <v>5</v>
      </c>
      <c r="B12" s="15" t="s">
        <v>59</v>
      </c>
      <c r="C12" s="15" t="s">
        <v>57</v>
      </c>
      <c r="D12" s="17">
        <v>7</v>
      </c>
      <c r="E12" s="22">
        <v>45</v>
      </c>
      <c r="F12" s="22">
        <v>44</v>
      </c>
      <c r="G12" s="19">
        <f t="shared" si="0"/>
        <v>89</v>
      </c>
    </row>
    <row r="13" spans="1:7" ht="15" customHeight="1">
      <c r="A13" s="18">
        <v>6</v>
      </c>
      <c r="B13" s="14" t="s">
        <v>47</v>
      </c>
      <c r="C13" s="14" t="s">
        <v>46</v>
      </c>
      <c r="D13" s="17">
        <v>7</v>
      </c>
      <c r="E13" s="22">
        <v>42</v>
      </c>
      <c r="F13" s="22">
        <v>39</v>
      </c>
      <c r="G13" s="19">
        <f t="shared" si="0"/>
        <v>81</v>
      </c>
    </row>
    <row r="14" spans="1:7" ht="15" customHeight="1">
      <c r="A14" s="18">
        <v>7</v>
      </c>
      <c r="B14" s="15" t="s">
        <v>32</v>
      </c>
      <c r="C14" s="15" t="s">
        <v>33</v>
      </c>
      <c r="D14" s="17">
        <v>7</v>
      </c>
      <c r="E14" s="22">
        <v>49</v>
      </c>
      <c r="F14" s="22">
        <v>49</v>
      </c>
      <c r="G14" s="19">
        <f t="shared" si="0"/>
        <v>98</v>
      </c>
    </row>
    <row r="15" spans="1:7" ht="15" customHeight="1">
      <c r="A15" s="18">
        <v>8</v>
      </c>
      <c r="B15" s="15" t="s">
        <v>40</v>
      </c>
      <c r="C15" s="15" t="s">
        <v>33</v>
      </c>
      <c r="D15" s="17">
        <v>7</v>
      </c>
      <c r="E15" s="22">
        <v>45.5</v>
      </c>
      <c r="F15" s="22">
        <v>42</v>
      </c>
      <c r="G15" s="19">
        <f t="shared" si="0"/>
        <v>87.5</v>
      </c>
    </row>
    <row r="16" spans="1:7" ht="15" customHeight="1">
      <c r="A16" s="18">
        <v>9</v>
      </c>
      <c r="B16" s="14" t="s">
        <v>139</v>
      </c>
      <c r="C16" s="14" t="s">
        <v>3</v>
      </c>
      <c r="D16" s="17">
        <v>7</v>
      </c>
      <c r="E16" s="22">
        <v>48</v>
      </c>
      <c r="F16" s="22">
        <v>47</v>
      </c>
      <c r="G16" s="19">
        <f t="shared" si="0"/>
        <v>95</v>
      </c>
    </row>
    <row r="17" spans="1:7" ht="15" customHeight="1">
      <c r="A17" s="18">
        <v>10</v>
      </c>
      <c r="B17" s="15" t="s">
        <v>75</v>
      </c>
      <c r="C17" s="15" t="s">
        <v>76</v>
      </c>
      <c r="D17" s="17">
        <v>7</v>
      </c>
      <c r="E17" s="22">
        <v>36.5</v>
      </c>
      <c r="F17" s="22">
        <v>46</v>
      </c>
      <c r="G17" s="19">
        <f t="shared" si="0"/>
        <v>82.5</v>
      </c>
    </row>
    <row r="18" spans="1:7" ht="15" customHeight="1">
      <c r="A18" s="18">
        <v>11</v>
      </c>
      <c r="B18" s="15" t="s">
        <v>60</v>
      </c>
      <c r="C18" s="15" t="s">
        <v>57</v>
      </c>
      <c r="D18" s="17">
        <v>7</v>
      </c>
      <c r="E18" s="22">
        <v>45.5</v>
      </c>
      <c r="F18" s="22">
        <v>46</v>
      </c>
      <c r="G18" s="19">
        <f t="shared" si="0"/>
        <v>91.5</v>
      </c>
    </row>
    <row r="19" spans="1:7" ht="15" customHeight="1">
      <c r="A19" s="18">
        <v>12</v>
      </c>
      <c r="B19" s="14" t="s">
        <v>45</v>
      </c>
      <c r="C19" s="14" t="s">
        <v>46</v>
      </c>
      <c r="D19" s="17">
        <v>7</v>
      </c>
      <c r="E19" s="22">
        <v>39.5</v>
      </c>
      <c r="F19" s="22">
        <v>43</v>
      </c>
      <c r="G19" s="19">
        <f t="shared" si="0"/>
        <v>82.5</v>
      </c>
    </row>
    <row r="20" spans="1:7" ht="15" customHeight="1">
      <c r="A20" s="18">
        <v>13</v>
      </c>
      <c r="B20" s="15" t="s">
        <v>61</v>
      </c>
      <c r="C20" s="15" t="s">
        <v>57</v>
      </c>
      <c r="D20" s="17">
        <v>7</v>
      </c>
      <c r="E20" s="22">
        <v>44</v>
      </c>
      <c r="F20" s="22">
        <v>41</v>
      </c>
      <c r="G20" s="19">
        <f t="shared" si="0"/>
        <v>85</v>
      </c>
    </row>
    <row r="21" spans="1:7" ht="15" customHeight="1">
      <c r="A21" s="18">
        <v>14</v>
      </c>
      <c r="B21" s="15" t="s">
        <v>70</v>
      </c>
      <c r="C21" s="15" t="s">
        <v>71</v>
      </c>
      <c r="D21" s="17">
        <v>7</v>
      </c>
      <c r="E21" s="22">
        <v>39</v>
      </c>
      <c r="F21" s="22">
        <v>41</v>
      </c>
      <c r="G21" s="19">
        <f t="shared" si="0"/>
        <v>80</v>
      </c>
    </row>
    <row r="22" spans="1:7" ht="15" customHeight="1">
      <c r="A22" s="18">
        <v>15</v>
      </c>
      <c r="B22" s="14" t="s">
        <v>136</v>
      </c>
      <c r="C22" s="14" t="s">
        <v>137</v>
      </c>
      <c r="D22" s="17">
        <v>7</v>
      </c>
      <c r="E22" s="22">
        <v>50</v>
      </c>
      <c r="F22" s="22">
        <v>49</v>
      </c>
      <c r="G22" s="19">
        <f t="shared" si="0"/>
        <v>99</v>
      </c>
    </row>
    <row r="23" spans="1:7" ht="15" customHeight="1">
      <c r="A23" s="18">
        <v>16</v>
      </c>
      <c r="B23" s="15" t="s">
        <v>58</v>
      </c>
      <c r="C23" s="15" t="s">
        <v>57</v>
      </c>
      <c r="D23" s="17">
        <v>7</v>
      </c>
      <c r="E23" s="22">
        <v>44.5</v>
      </c>
      <c r="F23" s="22">
        <v>44</v>
      </c>
      <c r="G23" s="19">
        <f t="shared" si="0"/>
        <v>88.5</v>
      </c>
    </row>
    <row r="24" spans="1:7" ht="15" customHeight="1">
      <c r="A24" s="18">
        <v>17</v>
      </c>
      <c r="B24" s="14" t="s">
        <v>141</v>
      </c>
      <c r="C24" s="14" t="s">
        <v>14</v>
      </c>
      <c r="D24" s="17">
        <v>7</v>
      </c>
      <c r="E24" s="22">
        <v>43</v>
      </c>
      <c r="F24" s="22">
        <v>45</v>
      </c>
      <c r="G24" s="19">
        <f t="shared" si="0"/>
        <v>88</v>
      </c>
    </row>
    <row r="25" spans="1:7" ht="15" customHeight="1">
      <c r="A25" s="18">
        <v>18</v>
      </c>
      <c r="B25" s="14" t="s">
        <v>142</v>
      </c>
      <c r="C25" s="14" t="s">
        <v>101</v>
      </c>
      <c r="D25" s="17">
        <v>7</v>
      </c>
      <c r="E25" s="22">
        <v>48.5</v>
      </c>
      <c r="F25" s="22">
        <v>45</v>
      </c>
      <c r="G25" s="19">
        <f t="shared" si="0"/>
        <v>93.5</v>
      </c>
    </row>
    <row r="26" spans="1:7" ht="15" customHeight="1">
      <c r="A26" s="18">
        <v>19</v>
      </c>
      <c r="B26" s="15" t="s">
        <v>73</v>
      </c>
      <c r="C26" s="15" t="s">
        <v>74</v>
      </c>
      <c r="D26" s="17">
        <v>7</v>
      </c>
      <c r="E26" s="22"/>
      <c r="F26" s="22"/>
      <c r="G26" s="19" t="s">
        <v>149</v>
      </c>
    </row>
    <row r="27" spans="1:7" ht="15" customHeight="1">
      <c r="A27" s="18">
        <v>20</v>
      </c>
      <c r="B27" s="15" t="s">
        <v>29</v>
      </c>
      <c r="C27" s="15" t="s">
        <v>143</v>
      </c>
      <c r="D27" s="17">
        <v>7</v>
      </c>
      <c r="E27" s="22"/>
      <c r="F27" s="22"/>
      <c r="G27" s="19" t="s">
        <v>149</v>
      </c>
    </row>
    <row r="28" spans="1:7" ht="15" customHeight="1">
      <c r="A28" s="18">
        <v>21</v>
      </c>
      <c r="B28" s="14" t="s">
        <v>135</v>
      </c>
      <c r="C28" s="14" t="s">
        <v>10</v>
      </c>
      <c r="D28" s="17">
        <v>7</v>
      </c>
      <c r="E28" s="22">
        <v>43</v>
      </c>
      <c r="F28" s="22">
        <v>48</v>
      </c>
      <c r="G28" s="19">
        <f t="shared" ref="G28:G33" si="1">SUM(E28:F28)</f>
        <v>91</v>
      </c>
    </row>
    <row r="29" spans="1:7" ht="15" customHeight="1">
      <c r="A29" s="18">
        <v>22</v>
      </c>
      <c r="B29" s="15" t="s">
        <v>25</v>
      </c>
      <c r="C29" s="15" t="s">
        <v>26</v>
      </c>
      <c r="D29" s="17">
        <v>7</v>
      </c>
      <c r="E29" s="22">
        <v>50</v>
      </c>
      <c r="F29" s="22">
        <v>50</v>
      </c>
      <c r="G29" s="19">
        <f t="shared" si="1"/>
        <v>100</v>
      </c>
    </row>
    <row r="30" spans="1:7" ht="15" customHeight="1">
      <c r="A30" s="18">
        <v>23</v>
      </c>
      <c r="B30" s="14" t="s">
        <v>117</v>
      </c>
      <c r="C30" s="14" t="s">
        <v>8</v>
      </c>
      <c r="D30" s="17">
        <v>8</v>
      </c>
      <c r="E30" s="22">
        <v>39.5</v>
      </c>
      <c r="F30" s="22">
        <v>37</v>
      </c>
      <c r="G30" s="19">
        <f t="shared" si="1"/>
        <v>76.5</v>
      </c>
    </row>
    <row r="31" spans="1:7" ht="15" customHeight="1">
      <c r="A31" s="18">
        <v>24</v>
      </c>
      <c r="B31" s="15" t="s">
        <v>49</v>
      </c>
      <c r="C31" s="15" t="s">
        <v>46</v>
      </c>
      <c r="D31" s="17">
        <v>8</v>
      </c>
      <c r="E31" s="22">
        <v>31</v>
      </c>
      <c r="F31" s="22">
        <v>33</v>
      </c>
      <c r="G31" s="19">
        <f t="shared" si="1"/>
        <v>64</v>
      </c>
    </row>
    <row r="32" spans="1:7" ht="15" customHeight="1">
      <c r="A32" s="18">
        <v>25</v>
      </c>
      <c r="B32" s="15" t="s">
        <v>83</v>
      </c>
      <c r="C32" s="15" t="s">
        <v>76</v>
      </c>
      <c r="D32" s="17">
        <v>8</v>
      </c>
      <c r="E32" s="22">
        <v>40</v>
      </c>
      <c r="F32" s="22">
        <v>46</v>
      </c>
      <c r="G32" s="19">
        <f t="shared" si="1"/>
        <v>86</v>
      </c>
    </row>
    <row r="33" spans="1:7" ht="15" customHeight="1">
      <c r="A33" s="18">
        <v>26</v>
      </c>
      <c r="B33" s="15" t="s">
        <v>78</v>
      </c>
      <c r="C33" s="15" t="s">
        <v>76</v>
      </c>
      <c r="D33" s="17">
        <v>8</v>
      </c>
      <c r="E33" s="22">
        <v>37.5</v>
      </c>
      <c r="F33" s="22">
        <v>37</v>
      </c>
      <c r="G33" s="19">
        <f t="shared" si="1"/>
        <v>74.5</v>
      </c>
    </row>
    <row r="34" spans="1:7" ht="15" customHeight="1">
      <c r="A34" s="18">
        <v>27</v>
      </c>
      <c r="B34" s="15" t="s">
        <v>89</v>
      </c>
      <c r="C34" s="15" t="s">
        <v>74</v>
      </c>
      <c r="D34" s="17">
        <v>8</v>
      </c>
      <c r="E34" s="22"/>
      <c r="F34" s="22"/>
      <c r="G34" s="19" t="s">
        <v>149</v>
      </c>
    </row>
    <row r="35" spans="1:7" ht="15" customHeight="1">
      <c r="A35" s="18">
        <v>28</v>
      </c>
      <c r="B35" s="15" t="s">
        <v>92</v>
      </c>
      <c r="C35" s="15" t="s">
        <v>93</v>
      </c>
      <c r="D35" s="17">
        <v>8</v>
      </c>
      <c r="E35" s="22">
        <v>31</v>
      </c>
      <c r="F35" s="22">
        <v>37</v>
      </c>
      <c r="G35" s="19">
        <f>SUM(E35:F35)</f>
        <v>68</v>
      </c>
    </row>
    <row r="36" spans="1:7" ht="15" customHeight="1">
      <c r="A36" s="18">
        <v>29</v>
      </c>
      <c r="B36" s="15" t="s">
        <v>48</v>
      </c>
      <c r="C36" s="15" t="s">
        <v>46</v>
      </c>
      <c r="D36" s="17">
        <v>8</v>
      </c>
      <c r="E36" s="22">
        <v>48</v>
      </c>
      <c r="F36" s="22">
        <v>49</v>
      </c>
      <c r="G36" s="19">
        <f>SUM(E36:F36)</f>
        <v>97</v>
      </c>
    </row>
    <row r="37" spans="1:7" ht="15" customHeight="1">
      <c r="A37" s="18">
        <v>30</v>
      </c>
      <c r="B37" s="14" t="s">
        <v>118</v>
      </c>
      <c r="C37" s="14" t="s">
        <v>132</v>
      </c>
      <c r="D37" s="17">
        <v>8</v>
      </c>
      <c r="E37" s="22"/>
      <c r="F37" s="22"/>
      <c r="G37" s="19" t="s">
        <v>149</v>
      </c>
    </row>
    <row r="38" spans="1:7" ht="15" customHeight="1">
      <c r="A38" s="18">
        <v>31</v>
      </c>
      <c r="B38" s="15" t="s">
        <v>50</v>
      </c>
      <c r="C38" s="15" t="s">
        <v>133</v>
      </c>
      <c r="D38" s="17">
        <v>8</v>
      </c>
      <c r="E38" s="22">
        <v>23</v>
      </c>
      <c r="F38" s="22">
        <v>34</v>
      </c>
      <c r="G38" s="19">
        <f>SUM(E38:F38)</f>
        <v>57</v>
      </c>
    </row>
    <row r="39" spans="1:7" ht="15" customHeight="1">
      <c r="A39" s="18">
        <v>32</v>
      </c>
      <c r="B39" s="15" t="s">
        <v>84</v>
      </c>
      <c r="C39" s="15" t="s">
        <v>76</v>
      </c>
      <c r="D39" s="17">
        <v>8</v>
      </c>
      <c r="E39" s="22">
        <v>42.5</v>
      </c>
      <c r="F39" s="22">
        <v>30</v>
      </c>
      <c r="G39" s="19">
        <f>SUM(E39:F39)</f>
        <v>72.5</v>
      </c>
    </row>
    <row r="40" spans="1:7" ht="15" customHeight="1">
      <c r="A40" s="18">
        <v>33</v>
      </c>
      <c r="B40" s="14" t="s">
        <v>66</v>
      </c>
      <c r="C40" s="14" t="s">
        <v>68</v>
      </c>
      <c r="D40" s="17">
        <v>8</v>
      </c>
      <c r="E40" s="22"/>
      <c r="F40" s="22"/>
      <c r="G40" s="19" t="s">
        <v>149</v>
      </c>
    </row>
    <row r="41" spans="1:7" ht="15" customHeight="1">
      <c r="A41" s="18">
        <v>34</v>
      </c>
      <c r="B41" s="15" t="s">
        <v>79</v>
      </c>
      <c r="C41" s="15" t="s">
        <v>76</v>
      </c>
      <c r="D41" s="17">
        <v>8</v>
      </c>
      <c r="E41" s="22">
        <v>40</v>
      </c>
      <c r="F41" s="22">
        <v>32</v>
      </c>
      <c r="G41" s="19">
        <f t="shared" ref="G41:G47" si="2">SUM(E41:F41)</f>
        <v>72</v>
      </c>
    </row>
    <row r="42" spans="1:7" ht="15" customHeight="1">
      <c r="A42" s="18">
        <v>35</v>
      </c>
      <c r="B42" s="15" t="s">
        <v>87</v>
      </c>
      <c r="C42" s="15" t="s">
        <v>76</v>
      </c>
      <c r="D42" s="17">
        <v>8</v>
      </c>
      <c r="E42" s="22">
        <v>30.5</v>
      </c>
      <c r="F42" s="22">
        <v>25</v>
      </c>
      <c r="G42" s="19">
        <f t="shared" si="2"/>
        <v>55.5</v>
      </c>
    </row>
    <row r="43" spans="1:7" ht="15" customHeight="1">
      <c r="A43" s="18">
        <v>36</v>
      </c>
      <c r="B43" s="15" t="s">
        <v>80</v>
      </c>
      <c r="C43" s="15" t="s">
        <v>81</v>
      </c>
      <c r="D43" s="17">
        <v>8</v>
      </c>
      <c r="E43" s="22">
        <v>45</v>
      </c>
      <c r="F43" s="22">
        <v>45</v>
      </c>
      <c r="G43" s="19">
        <f t="shared" si="2"/>
        <v>90</v>
      </c>
    </row>
    <row r="44" spans="1:7" ht="15" customHeight="1">
      <c r="A44" s="18">
        <v>37</v>
      </c>
      <c r="B44" s="14" t="s">
        <v>119</v>
      </c>
      <c r="C44" s="14" t="s">
        <v>3</v>
      </c>
      <c r="D44" s="17">
        <v>8</v>
      </c>
      <c r="E44" s="22">
        <v>50</v>
      </c>
      <c r="F44" s="22">
        <v>49</v>
      </c>
      <c r="G44" s="19">
        <f t="shared" si="2"/>
        <v>99</v>
      </c>
    </row>
    <row r="45" spans="1:7" ht="15" customHeight="1">
      <c r="A45" s="18">
        <v>38</v>
      </c>
      <c r="B45" s="15" t="s">
        <v>85</v>
      </c>
      <c r="C45" s="15" t="s">
        <v>86</v>
      </c>
      <c r="D45" s="17">
        <v>8</v>
      </c>
      <c r="E45" s="22">
        <v>42</v>
      </c>
      <c r="F45" s="22">
        <v>38</v>
      </c>
      <c r="G45" s="19">
        <f t="shared" si="2"/>
        <v>80</v>
      </c>
    </row>
    <row r="46" spans="1:7" ht="15" customHeight="1">
      <c r="A46" s="18">
        <v>39</v>
      </c>
      <c r="B46" s="14" t="s">
        <v>64</v>
      </c>
      <c r="C46" s="14" t="s">
        <v>68</v>
      </c>
      <c r="D46" s="17">
        <v>8</v>
      </c>
      <c r="E46" s="22">
        <v>40</v>
      </c>
      <c r="F46" s="22">
        <v>44</v>
      </c>
      <c r="G46" s="19">
        <f t="shared" si="2"/>
        <v>84</v>
      </c>
    </row>
    <row r="47" spans="1:7" ht="15" customHeight="1">
      <c r="A47" s="18">
        <v>40</v>
      </c>
      <c r="B47" s="15" t="s">
        <v>88</v>
      </c>
      <c r="C47" s="15" t="s">
        <v>86</v>
      </c>
      <c r="D47" s="17">
        <v>8</v>
      </c>
      <c r="E47" s="22">
        <v>28</v>
      </c>
      <c r="F47" s="22">
        <v>19.5</v>
      </c>
      <c r="G47" s="19">
        <f t="shared" si="2"/>
        <v>47.5</v>
      </c>
    </row>
    <row r="48" spans="1:7" ht="15" customHeight="1">
      <c r="A48" s="18">
        <v>41</v>
      </c>
      <c r="B48" s="15" t="s">
        <v>82</v>
      </c>
      <c r="C48" s="15" t="s">
        <v>76</v>
      </c>
      <c r="D48" s="17">
        <v>8</v>
      </c>
      <c r="E48" s="22"/>
      <c r="F48" s="22"/>
      <c r="G48" s="19" t="s">
        <v>149</v>
      </c>
    </row>
    <row r="49" spans="1:7" ht="15" customHeight="1">
      <c r="A49" s="18">
        <v>42</v>
      </c>
      <c r="B49" s="15" t="s">
        <v>94</v>
      </c>
      <c r="C49" s="15" t="s">
        <v>74</v>
      </c>
      <c r="D49" s="17">
        <v>8</v>
      </c>
      <c r="E49" s="22">
        <v>39</v>
      </c>
      <c r="F49" s="22">
        <v>44</v>
      </c>
      <c r="G49" s="19">
        <f t="shared" ref="G49:G61" si="3">SUM(E49:F49)</f>
        <v>83</v>
      </c>
    </row>
    <row r="50" spans="1:7" ht="15" customHeight="1">
      <c r="A50" s="18">
        <v>43</v>
      </c>
      <c r="B50" s="15" t="s">
        <v>90</v>
      </c>
      <c r="C50" s="15" t="s">
        <v>76</v>
      </c>
      <c r="D50" s="17">
        <v>8</v>
      </c>
      <c r="E50" s="22">
        <v>24</v>
      </c>
      <c r="F50" s="22">
        <v>28.5</v>
      </c>
      <c r="G50" s="19">
        <f t="shared" si="3"/>
        <v>52.5</v>
      </c>
    </row>
    <row r="51" spans="1:7" ht="15" customHeight="1">
      <c r="A51" s="18">
        <v>44</v>
      </c>
      <c r="B51" s="15" t="s">
        <v>95</v>
      </c>
      <c r="C51" s="15" t="s">
        <v>76</v>
      </c>
      <c r="D51" s="17">
        <v>8</v>
      </c>
      <c r="E51" s="22">
        <v>32</v>
      </c>
      <c r="F51" s="22">
        <v>26</v>
      </c>
      <c r="G51" s="19">
        <f t="shared" si="3"/>
        <v>58</v>
      </c>
    </row>
    <row r="52" spans="1:7" ht="15" customHeight="1">
      <c r="A52" s="18">
        <v>45</v>
      </c>
      <c r="B52" s="14" t="s">
        <v>65</v>
      </c>
      <c r="C52" s="14" t="s">
        <v>57</v>
      </c>
      <c r="D52" s="17">
        <v>8</v>
      </c>
      <c r="E52" s="22">
        <v>50</v>
      </c>
      <c r="F52" s="22">
        <v>44</v>
      </c>
      <c r="G52" s="19">
        <f t="shared" si="3"/>
        <v>94</v>
      </c>
    </row>
    <row r="53" spans="1:7" ht="15" customHeight="1">
      <c r="A53" s="18">
        <v>46</v>
      </c>
      <c r="B53" s="15" t="s">
        <v>91</v>
      </c>
      <c r="C53" s="15" t="s">
        <v>76</v>
      </c>
      <c r="D53" s="17">
        <v>8</v>
      </c>
      <c r="E53" s="22">
        <v>40.5</v>
      </c>
      <c r="F53" s="22">
        <v>43</v>
      </c>
      <c r="G53" s="19">
        <f t="shared" si="3"/>
        <v>83.5</v>
      </c>
    </row>
    <row r="54" spans="1:7" ht="15" customHeight="1">
      <c r="A54" s="18">
        <v>47</v>
      </c>
      <c r="B54" s="15" t="s">
        <v>27</v>
      </c>
      <c r="C54" s="15" t="s">
        <v>28</v>
      </c>
      <c r="D54" s="17">
        <v>8</v>
      </c>
      <c r="E54" s="22">
        <v>45</v>
      </c>
      <c r="F54" s="22">
        <v>26.5</v>
      </c>
      <c r="G54" s="19">
        <f t="shared" si="3"/>
        <v>71.5</v>
      </c>
    </row>
    <row r="55" spans="1:7" ht="15" customHeight="1">
      <c r="A55" s="18">
        <v>48</v>
      </c>
      <c r="B55" s="14" t="s">
        <v>67</v>
      </c>
      <c r="C55" s="14" t="s">
        <v>68</v>
      </c>
      <c r="D55" s="17">
        <v>8</v>
      </c>
      <c r="E55" s="22">
        <v>36</v>
      </c>
      <c r="F55" s="22">
        <v>24.5</v>
      </c>
      <c r="G55" s="19">
        <f t="shared" si="3"/>
        <v>60.5</v>
      </c>
    </row>
    <row r="56" spans="1:7" ht="15" customHeight="1">
      <c r="A56" s="18">
        <v>49</v>
      </c>
      <c r="B56" s="14" t="s">
        <v>120</v>
      </c>
      <c r="C56" s="14" t="s">
        <v>3</v>
      </c>
      <c r="D56" s="17">
        <v>9</v>
      </c>
      <c r="E56" s="22">
        <v>39.5</v>
      </c>
      <c r="F56" s="22">
        <v>37</v>
      </c>
      <c r="G56" s="23">
        <f t="shared" si="3"/>
        <v>76.5</v>
      </c>
    </row>
    <row r="57" spans="1:7" ht="15" customHeight="1">
      <c r="A57" s="18">
        <v>50</v>
      </c>
      <c r="B57" s="14" t="s">
        <v>121</v>
      </c>
      <c r="C57" s="14" t="s">
        <v>4</v>
      </c>
      <c r="D57" s="17">
        <v>9</v>
      </c>
      <c r="E57" s="22">
        <v>43</v>
      </c>
      <c r="F57" s="22">
        <v>38</v>
      </c>
      <c r="G57" s="23">
        <f t="shared" si="3"/>
        <v>81</v>
      </c>
    </row>
    <row r="58" spans="1:7" ht="15" customHeight="1">
      <c r="A58" s="18">
        <v>51</v>
      </c>
      <c r="B58" s="15" t="s">
        <v>109</v>
      </c>
      <c r="C58" s="15" t="s">
        <v>108</v>
      </c>
      <c r="D58" s="17">
        <v>9</v>
      </c>
      <c r="E58" s="22">
        <v>31</v>
      </c>
      <c r="F58" s="22">
        <v>36</v>
      </c>
      <c r="G58" s="19">
        <f t="shared" si="3"/>
        <v>67</v>
      </c>
    </row>
    <row r="59" spans="1:7" ht="15" customHeight="1">
      <c r="A59" s="18">
        <v>52</v>
      </c>
      <c r="B59" s="15" t="s">
        <v>107</v>
      </c>
      <c r="C59" s="15" t="s">
        <v>76</v>
      </c>
      <c r="D59" s="17">
        <v>9</v>
      </c>
      <c r="E59" s="22">
        <v>38</v>
      </c>
      <c r="F59" s="22">
        <v>44</v>
      </c>
      <c r="G59" s="19">
        <f t="shared" si="3"/>
        <v>82</v>
      </c>
    </row>
    <row r="60" spans="1:7" ht="15" customHeight="1">
      <c r="A60" s="18">
        <v>53</v>
      </c>
      <c r="B60" s="14" t="s">
        <v>52</v>
      </c>
      <c r="C60" s="14" t="s">
        <v>150</v>
      </c>
      <c r="D60" s="17">
        <v>9</v>
      </c>
      <c r="E60" s="22">
        <v>47</v>
      </c>
      <c r="F60" s="22">
        <v>45</v>
      </c>
      <c r="G60" s="19">
        <f t="shared" si="3"/>
        <v>92</v>
      </c>
    </row>
    <row r="61" spans="1:7" ht="15" customHeight="1">
      <c r="A61" s="18">
        <v>54</v>
      </c>
      <c r="B61" s="15" t="s">
        <v>37</v>
      </c>
      <c r="C61" s="15" t="s">
        <v>26</v>
      </c>
      <c r="D61" s="17">
        <v>9</v>
      </c>
      <c r="E61" s="22">
        <v>28.5</v>
      </c>
      <c r="F61" s="22">
        <v>45</v>
      </c>
      <c r="G61" s="24">
        <f t="shared" si="3"/>
        <v>73.5</v>
      </c>
    </row>
    <row r="62" spans="1:7" ht="15" customHeight="1">
      <c r="A62" s="18">
        <v>55</v>
      </c>
      <c r="B62" s="15" t="s">
        <v>39</v>
      </c>
      <c r="C62" s="15" t="s">
        <v>26</v>
      </c>
      <c r="D62" s="17">
        <v>9</v>
      </c>
      <c r="E62" s="22"/>
      <c r="F62" s="22"/>
      <c r="G62" s="19" t="s">
        <v>149</v>
      </c>
    </row>
    <row r="63" spans="1:7" ht="15" customHeight="1">
      <c r="A63" s="18">
        <v>56</v>
      </c>
      <c r="B63" s="14" t="s">
        <v>122</v>
      </c>
      <c r="C63" s="14" t="s">
        <v>3</v>
      </c>
      <c r="D63" s="17">
        <v>9</v>
      </c>
      <c r="E63" s="22">
        <v>39.5</v>
      </c>
      <c r="F63" s="22">
        <v>48</v>
      </c>
      <c r="G63" s="23">
        <f t="shared" ref="G63:G68" si="4">SUM(E63:F63)</f>
        <v>87.5</v>
      </c>
    </row>
    <row r="64" spans="1:7" ht="15" customHeight="1">
      <c r="A64" s="18">
        <v>57</v>
      </c>
      <c r="B64" s="15" t="s">
        <v>115</v>
      </c>
      <c r="C64" s="15" t="s">
        <v>108</v>
      </c>
      <c r="D64" s="17">
        <v>9</v>
      </c>
      <c r="E64" s="22">
        <v>30.5</v>
      </c>
      <c r="F64" s="22">
        <v>29</v>
      </c>
      <c r="G64" s="23">
        <f t="shared" si="4"/>
        <v>59.5</v>
      </c>
    </row>
    <row r="65" spans="1:7" ht="15" customHeight="1">
      <c r="A65" s="18">
        <v>58</v>
      </c>
      <c r="B65" s="15" t="s">
        <v>110</v>
      </c>
      <c r="C65" s="15" t="s">
        <v>108</v>
      </c>
      <c r="D65" s="17">
        <v>9</v>
      </c>
      <c r="E65" s="22">
        <v>34.5</v>
      </c>
      <c r="F65" s="22">
        <v>33</v>
      </c>
      <c r="G65" s="23">
        <f t="shared" si="4"/>
        <v>67.5</v>
      </c>
    </row>
    <row r="66" spans="1:7" ht="15" customHeight="1">
      <c r="A66" s="18">
        <v>59</v>
      </c>
      <c r="B66" s="15" t="s">
        <v>116</v>
      </c>
      <c r="C66" s="15" t="s">
        <v>108</v>
      </c>
      <c r="D66" s="17">
        <v>9</v>
      </c>
      <c r="E66" s="22">
        <v>30.5</v>
      </c>
      <c r="F66" s="22">
        <v>43</v>
      </c>
      <c r="G66" s="23">
        <f t="shared" si="4"/>
        <v>73.5</v>
      </c>
    </row>
    <row r="67" spans="1:7" ht="15" customHeight="1">
      <c r="A67" s="18">
        <v>60</v>
      </c>
      <c r="B67" s="14" t="s">
        <v>123</v>
      </c>
      <c r="C67" s="14" t="s">
        <v>3</v>
      </c>
      <c r="D67" s="17">
        <v>9</v>
      </c>
      <c r="E67" s="22">
        <v>42.5</v>
      </c>
      <c r="F67" s="22">
        <v>47</v>
      </c>
      <c r="G67" s="23">
        <f t="shared" si="4"/>
        <v>89.5</v>
      </c>
    </row>
    <row r="68" spans="1:7" ht="15" customHeight="1">
      <c r="A68" s="18">
        <v>61</v>
      </c>
      <c r="B68" s="14" t="s">
        <v>124</v>
      </c>
      <c r="C68" s="14" t="s">
        <v>5</v>
      </c>
      <c r="D68" s="17">
        <v>9</v>
      </c>
      <c r="E68" s="22">
        <v>39.5</v>
      </c>
      <c r="F68" s="22">
        <v>42</v>
      </c>
      <c r="G68" s="23">
        <f t="shared" si="4"/>
        <v>81.5</v>
      </c>
    </row>
    <row r="69" spans="1:7" ht="15" customHeight="1">
      <c r="A69" s="18">
        <v>62</v>
      </c>
      <c r="B69" s="15" t="s">
        <v>44</v>
      </c>
      <c r="C69" s="15" t="s">
        <v>26</v>
      </c>
      <c r="D69" s="17">
        <v>9</v>
      </c>
      <c r="E69" s="22"/>
      <c r="F69" s="22"/>
      <c r="G69" s="19" t="s">
        <v>149</v>
      </c>
    </row>
    <row r="70" spans="1:7" ht="15" customHeight="1">
      <c r="A70" s="18">
        <v>63</v>
      </c>
      <c r="B70" s="14" t="s">
        <v>125</v>
      </c>
      <c r="C70" s="14" t="s">
        <v>3</v>
      </c>
      <c r="D70" s="25">
        <v>10</v>
      </c>
      <c r="E70" s="26">
        <v>43.5</v>
      </c>
      <c r="F70" s="27">
        <v>46</v>
      </c>
      <c r="G70" s="28">
        <v>89.5</v>
      </c>
    </row>
    <row r="71" spans="1:7" ht="15" customHeight="1">
      <c r="A71" s="18">
        <v>64</v>
      </c>
      <c r="B71" s="14" t="s">
        <v>126</v>
      </c>
      <c r="C71" s="14" t="s">
        <v>3</v>
      </c>
      <c r="D71" s="17">
        <v>10</v>
      </c>
      <c r="E71" s="22"/>
      <c r="F71" s="22"/>
      <c r="G71" s="19" t="s">
        <v>149</v>
      </c>
    </row>
    <row r="72" spans="1:7" ht="15" customHeight="1">
      <c r="A72" s="18">
        <v>65</v>
      </c>
      <c r="B72" s="15" t="s">
        <v>112</v>
      </c>
      <c r="C72" s="15" t="s">
        <v>76</v>
      </c>
      <c r="D72" s="25">
        <v>10</v>
      </c>
      <c r="E72" s="26">
        <v>34</v>
      </c>
      <c r="F72" s="26">
        <v>43</v>
      </c>
      <c r="G72" s="29">
        <f>SUM(E72:F72)</f>
        <v>77</v>
      </c>
    </row>
    <row r="73" spans="1:7" ht="15" customHeight="1">
      <c r="A73" s="18">
        <v>66</v>
      </c>
      <c r="B73" s="15" t="s">
        <v>42</v>
      </c>
      <c r="C73" s="15" t="s">
        <v>26</v>
      </c>
      <c r="D73" s="25">
        <v>10</v>
      </c>
      <c r="E73" s="26">
        <v>33.5</v>
      </c>
      <c r="F73" s="27">
        <v>35.5</v>
      </c>
      <c r="G73" s="29">
        <v>69</v>
      </c>
    </row>
    <row r="74" spans="1:7" ht="15" customHeight="1">
      <c r="A74" s="18">
        <v>67</v>
      </c>
      <c r="B74" s="15" t="s">
        <v>38</v>
      </c>
      <c r="C74" s="15" t="s">
        <v>26</v>
      </c>
      <c r="D74" s="25">
        <v>10</v>
      </c>
      <c r="E74" s="26">
        <v>36</v>
      </c>
      <c r="F74" s="26">
        <v>48</v>
      </c>
      <c r="G74" s="29">
        <f t="shared" ref="G74:G75" si="5">SUM(E74:F74)</f>
        <v>84</v>
      </c>
    </row>
    <row r="75" spans="1:7" ht="15" customHeight="1">
      <c r="A75" s="18">
        <v>68</v>
      </c>
      <c r="B75" s="15" t="s">
        <v>41</v>
      </c>
      <c r="C75" s="15" t="s">
        <v>26</v>
      </c>
      <c r="D75" s="25">
        <v>10</v>
      </c>
      <c r="E75" s="26">
        <v>20</v>
      </c>
      <c r="F75" s="26">
        <v>27.5</v>
      </c>
      <c r="G75" s="29">
        <f t="shared" si="5"/>
        <v>47.5</v>
      </c>
    </row>
    <row r="76" spans="1:7" ht="15" customHeight="1">
      <c r="A76" s="18">
        <v>69</v>
      </c>
      <c r="B76" s="14" t="s">
        <v>53</v>
      </c>
      <c r="C76" s="14" t="s">
        <v>150</v>
      </c>
      <c r="D76" s="17">
        <v>10</v>
      </c>
      <c r="E76" s="22"/>
      <c r="F76" s="22"/>
      <c r="G76" s="19" t="s">
        <v>149</v>
      </c>
    </row>
    <row r="77" spans="1:7" ht="15" customHeight="1">
      <c r="A77" s="18">
        <v>70</v>
      </c>
      <c r="B77" s="14" t="s">
        <v>127</v>
      </c>
      <c r="C77" s="14" t="s">
        <v>5</v>
      </c>
      <c r="D77" s="25">
        <v>10</v>
      </c>
      <c r="E77" s="26">
        <v>38.5</v>
      </c>
      <c r="F77" s="26">
        <v>45</v>
      </c>
      <c r="G77" s="28">
        <f>SUM(E77:F77)</f>
        <v>83.5</v>
      </c>
    </row>
    <row r="78" spans="1:7" ht="15" customHeight="1">
      <c r="A78" s="18">
        <v>71</v>
      </c>
      <c r="B78" s="15" t="s">
        <v>111</v>
      </c>
      <c r="C78" s="15" t="s">
        <v>108</v>
      </c>
      <c r="D78" s="25">
        <v>10</v>
      </c>
      <c r="E78" s="26">
        <v>41.5</v>
      </c>
      <c r="F78" s="26">
        <v>50</v>
      </c>
      <c r="G78" s="28">
        <f t="shared" ref="G78:G82" si="6">SUM(E78:F78)</f>
        <v>91.5</v>
      </c>
    </row>
    <row r="79" spans="1:7" ht="15" customHeight="1">
      <c r="A79" s="18">
        <v>72</v>
      </c>
      <c r="B79" s="14" t="s">
        <v>128</v>
      </c>
      <c r="C79" s="14" t="s">
        <v>5</v>
      </c>
      <c r="D79" s="25">
        <v>10</v>
      </c>
      <c r="E79" s="26">
        <v>30</v>
      </c>
      <c r="F79" s="26">
        <v>46</v>
      </c>
      <c r="G79" s="28">
        <f t="shared" si="6"/>
        <v>76</v>
      </c>
    </row>
    <row r="80" spans="1:7" ht="15" customHeight="1">
      <c r="A80" s="18">
        <v>73</v>
      </c>
      <c r="B80" s="15" t="s">
        <v>31</v>
      </c>
      <c r="C80" s="15" t="s">
        <v>26</v>
      </c>
      <c r="D80" s="17">
        <v>11</v>
      </c>
      <c r="E80" s="22">
        <v>38</v>
      </c>
      <c r="F80" s="22">
        <v>37</v>
      </c>
      <c r="G80" s="23">
        <f t="shared" si="6"/>
        <v>75</v>
      </c>
    </row>
    <row r="81" spans="1:7" ht="15" customHeight="1">
      <c r="A81" s="18">
        <v>74</v>
      </c>
      <c r="B81" s="15" t="s">
        <v>34</v>
      </c>
      <c r="C81" s="15" t="s">
        <v>26</v>
      </c>
      <c r="D81" s="17">
        <v>11</v>
      </c>
      <c r="E81" s="22">
        <v>31.5</v>
      </c>
      <c r="F81" s="22">
        <v>42</v>
      </c>
      <c r="G81" s="23">
        <f t="shared" si="6"/>
        <v>73.5</v>
      </c>
    </row>
    <row r="82" spans="1:7" ht="15" customHeight="1">
      <c r="A82" s="18">
        <v>75</v>
      </c>
      <c r="B82" s="15" t="s">
        <v>35</v>
      </c>
      <c r="C82" s="15" t="s">
        <v>36</v>
      </c>
      <c r="D82" s="17">
        <v>11</v>
      </c>
      <c r="E82" s="22">
        <v>38.5</v>
      </c>
      <c r="F82" s="22">
        <v>41</v>
      </c>
      <c r="G82" s="23">
        <f t="shared" si="6"/>
        <v>79.5</v>
      </c>
    </row>
    <row r="83" spans="1:7" ht="15" customHeight="1">
      <c r="A83" s="18">
        <v>76</v>
      </c>
      <c r="B83" s="14" t="s">
        <v>129</v>
      </c>
      <c r="C83" s="14" t="s">
        <v>5</v>
      </c>
      <c r="D83" s="17">
        <v>11</v>
      </c>
      <c r="E83" s="22"/>
      <c r="F83" s="22"/>
      <c r="G83" s="19" t="s">
        <v>149</v>
      </c>
    </row>
    <row r="84" spans="1:7" ht="15" customHeight="1">
      <c r="A84" s="18">
        <v>77</v>
      </c>
      <c r="B84" s="15" t="s">
        <v>113</v>
      </c>
      <c r="C84" s="15" t="s">
        <v>76</v>
      </c>
      <c r="D84" s="17">
        <v>12</v>
      </c>
      <c r="E84" s="22">
        <v>11</v>
      </c>
      <c r="F84" s="22">
        <v>40</v>
      </c>
      <c r="G84" s="19">
        <f>SUM(E84:F84)</f>
        <v>51</v>
      </c>
    </row>
    <row r="85" spans="1:7" ht="15" customHeight="1">
      <c r="A85" s="18">
        <v>78</v>
      </c>
      <c r="B85" s="15" t="s">
        <v>54</v>
      </c>
      <c r="C85" s="15" t="s">
        <v>55</v>
      </c>
      <c r="D85" s="17">
        <v>12</v>
      </c>
      <c r="E85" s="22">
        <v>26</v>
      </c>
      <c r="F85" s="22">
        <v>46</v>
      </c>
      <c r="G85" s="19">
        <f>SUM(E85:F85)</f>
        <v>72</v>
      </c>
    </row>
    <row r="86" spans="1:7" ht="15" customHeight="1">
      <c r="A86" s="18">
        <v>79</v>
      </c>
      <c r="B86" s="15" t="s">
        <v>43</v>
      </c>
      <c r="C86" s="15" t="s">
        <v>26</v>
      </c>
      <c r="D86" s="17">
        <v>12</v>
      </c>
      <c r="E86" s="22">
        <v>20.5</v>
      </c>
      <c r="F86" s="22">
        <v>43</v>
      </c>
      <c r="G86" s="19">
        <f>SUM(E86:F86)</f>
        <v>63.5</v>
      </c>
    </row>
    <row r="89" spans="1:7">
      <c r="B89" s="32" t="s">
        <v>155</v>
      </c>
      <c r="C89" s="32"/>
    </row>
    <row r="90" spans="1:7">
      <c r="B90" s="32" t="s">
        <v>156</v>
      </c>
      <c r="C90" s="32"/>
    </row>
    <row r="91" spans="1:7">
      <c r="B91" s="32" t="s">
        <v>157</v>
      </c>
      <c r="C91" s="32"/>
    </row>
  </sheetData>
  <mergeCells count="5">
    <mergeCell ref="B3:G3"/>
    <mergeCell ref="B4:G4"/>
    <mergeCell ref="B89:C89"/>
    <mergeCell ref="B90:C90"/>
    <mergeCell ref="B91:C9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G13"/>
  <sheetViews>
    <sheetView workbookViewId="0">
      <selection activeCell="F18" sqref="F18"/>
    </sheetView>
  </sheetViews>
  <sheetFormatPr defaultRowHeight="15"/>
  <cols>
    <col min="2" max="2" width="23.140625" customWidth="1"/>
    <col min="3" max="3" width="24.5703125" bestFit="1" customWidth="1"/>
    <col min="5" max="5" width="11" customWidth="1"/>
    <col min="6" max="6" width="11.85546875" customWidth="1"/>
  </cols>
  <sheetData>
    <row r="3" spans="1:7">
      <c r="B3" s="31" t="s">
        <v>160</v>
      </c>
      <c r="C3" s="31"/>
      <c r="D3" s="31"/>
      <c r="E3" s="31"/>
      <c r="F3" s="31"/>
      <c r="G3" s="31"/>
    </row>
    <row r="4" spans="1:7">
      <c r="B4" s="31" t="s">
        <v>152</v>
      </c>
      <c r="C4" s="31"/>
      <c r="D4" s="31"/>
      <c r="E4" s="31"/>
      <c r="F4" s="31"/>
      <c r="G4" s="31"/>
    </row>
    <row r="5" spans="1:7">
      <c r="B5" s="20"/>
      <c r="C5" s="20"/>
      <c r="D5" s="20"/>
      <c r="E5" s="20"/>
      <c r="F5" s="20"/>
      <c r="G5" s="20"/>
    </row>
    <row r="6" spans="1:7">
      <c r="B6" s="20"/>
      <c r="C6" s="20"/>
      <c r="D6" s="20"/>
      <c r="E6" s="20"/>
      <c r="F6" s="20"/>
      <c r="G6" s="20"/>
    </row>
    <row r="7" spans="1:7" ht="30">
      <c r="A7" s="12" t="s">
        <v>130</v>
      </c>
      <c r="B7" s="12" t="s">
        <v>151</v>
      </c>
      <c r="C7" s="12" t="s">
        <v>148</v>
      </c>
      <c r="D7" s="12" t="s">
        <v>114</v>
      </c>
      <c r="E7" s="12" t="s">
        <v>159</v>
      </c>
      <c r="F7" s="12" t="s">
        <v>158</v>
      </c>
      <c r="G7" s="12" t="s">
        <v>131</v>
      </c>
    </row>
    <row r="8" spans="1:7" ht="15" customHeight="1">
      <c r="A8" s="18">
        <v>1</v>
      </c>
      <c r="B8" s="15" t="s">
        <v>69</v>
      </c>
      <c r="C8" s="15" t="s">
        <v>134</v>
      </c>
      <c r="D8" s="17">
        <v>10</v>
      </c>
      <c r="E8" s="17">
        <v>28</v>
      </c>
      <c r="F8" s="17">
        <v>35</v>
      </c>
      <c r="G8" s="16">
        <f>SUM(E8:F8)</f>
        <v>63</v>
      </c>
    </row>
    <row r="11" spans="1:7">
      <c r="B11" s="32" t="s">
        <v>155</v>
      </c>
      <c r="C11" s="32"/>
      <c r="D11" s="32"/>
      <c r="E11" s="32"/>
    </row>
    <row r="12" spans="1:7">
      <c r="B12" s="32" t="s">
        <v>156</v>
      </c>
      <c r="C12" s="32"/>
      <c r="D12" s="32"/>
      <c r="E12" s="32"/>
    </row>
    <row r="13" spans="1:7">
      <c r="B13" s="32" t="s">
        <v>157</v>
      </c>
      <c r="C13" s="32"/>
      <c r="D13" s="32"/>
      <c r="E13" s="32"/>
    </row>
  </sheetData>
  <mergeCells count="5">
    <mergeCell ref="B3:G3"/>
    <mergeCell ref="B4:G4"/>
    <mergeCell ref="B11:E11"/>
    <mergeCell ref="B12:E12"/>
    <mergeCell ref="B13:E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Clasa a 7-a</vt:lpstr>
      <vt:lpstr>Clasa a 8-a</vt:lpstr>
      <vt:lpstr>Spaniola</vt:lpstr>
      <vt:lpstr>Franceza</vt:lpstr>
      <vt:lpstr>Franceza-intensiv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Elev</dc:creator>
  <cp:lastModifiedBy>Micky</cp:lastModifiedBy>
  <cp:lastPrinted>2018-03-03T16:21:26Z</cp:lastPrinted>
  <dcterms:created xsi:type="dcterms:W3CDTF">2018-02-17T17:03:22Z</dcterms:created>
  <dcterms:modified xsi:type="dcterms:W3CDTF">2018-03-05T07:09:20Z</dcterms:modified>
</cp:coreProperties>
</file>